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f2070ac8ce77d9/PA/QIA/Program Applications/Ilagiiktunut-/"/>
    </mc:Choice>
  </mc:AlternateContent>
  <xr:revisionPtr revIDLastSave="167" documentId="13_ncr:1_{07650A20-0715-4D7A-B225-EFE393038A2A}" xr6:coauthVersionLast="46" xr6:coauthVersionMax="46" xr10:uidLastSave="{4825D1BC-9269-47CA-86CA-AEF287817B5D}"/>
  <bookViews>
    <workbookView xWindow="-120" yWindow="-120" windowWidth="20730" windowHeight="11160" xr2:uid="{3C929B55-3EE7-405D-99FA-613234CCA1B8}"/>
  </bookViews>
  <sheets>
    <sheet name="Directions" sheetId="7" r:id="rId1"/>
    <sheet name="Detailed Budget" sheetId="1" r:id="rId2"/>
    <sheet name="Funding Sources" sheetId="4" r:id="rId3"/>
    <sheet name="Inuit Labour" sheetId="6" r:id="rId4"/>
    <sheet name="Inuit Goods and Services" sheetId="8" r:id="rId5"/>
    <sheet name="Summary of multi-year Budget" sheetId="5" r:id="rId6"/>
    <sheet name="List - internal use" sheetId="2" state="hidden" r:id="rId7"/>
  </sheets>
  <definedNames>
    <definedName name="_xlnm.Print_Area" localSheetId="1">'Detailed Budget'!#REF!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K81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C76" i="1"/>
  <c r="K82" i="1"/>
  <c r="K83" i="1"/>
  <c r="K72" i="1" l="1"/>
  <c r="G58" i="6"/>
  <c r="I76" i="4"/>
  <c r="C17" i="4" s="1"/>
  <c r="I47" i="4"/>
  <c r="C16" i="4" s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C50" i="4"/>
  <c r="C21" i="4"/>
  <c r="E33" i="5"/>
  <c r="E32" i="5"/>
  <c r="C28" i="5"/>
  <c r="E21" i="5"/>
  <c r="E20" i="5"/>
  <c r="E34" i="5" l="1"/>
  <c r="K126" i="1"/>
  <c r="C17" i="1" s="1"/>
  <c r="E45" i="5"/>
  <c r="E46" i="5"/>
  <c r="E22" i="5"/>
  <c r="C18" i="4"/>
  <c r="C68" i="8"/>
  <c r="C62" i="6"/>
  <c r="C20" i="6"/>
  <c r="C22" i="1"/>
  <c r="C24" i="8" s="1"/>
  <c r="E47" i="5" l="1"/>
  <c r="C16" i="5"/>
  <c r="C13" i="5"/>
  <c r="C12" i="5"/>
  <c r="C15" i="8"/>
  <c r="C14" i="8"/>
  <c r="C12" i="6"/>
  <c r="C11" i="6"/>
  <c r="C13" i="4"/>
  <c r="C12" i="4"/>
  <c r="C13" i="1"/>
  <c r="F106" i="8"/>
  <c r="C20" i="8" s="1"/>
  <c r="F64" i="8"/>
  <c r="C19" i="8" s="1"/>
  <c r="C21" i="8" l="1"/>
  <c r="C15" i="6"/>
  <c r="E18" i="5" s="1"/>
  <c r="G100" i="6" l="1"/>
  <c r="C16" i="6" s="1"/>
  <c r="E30" i="5" s="1"/>
  <c r="E43" i="5" s="1"/>
  <c r="C17" i="6" l="1"/>
  <c r="E35" i="5" l="1"/>
  <c r="C16" i="1" l="1"/>
  <c r="E23" i="5" l="1"/>
  <c r="E48" i="5" s="1"/>
  <c r="C18" i="1"/>
</calcChain>
</file>

<file path=xl/sharedStrings.xml><?xml version="1.0" encoding="utf-8"?>
<sst xmlns="http://schemas.openxmlformats.org/spreadsheetml/2006/main" count="277" uniqueCount="189">
  <si>
    <t>Total</t>
  </si>
  <si>
    <t>Pick from drop down list</t>
  </si>
  <si>
    <t>Enter text / numbers</t>
  </si>
  <si>
    <t>Auto calculated / locked</t>
  </si>
  <si>
    <t>2020-2021</t>
  </si>
  <si>
    <t>2021-2022</t>
  </si>
  <si>
    <t>2022-2023</t>
  </si>
  <si>
    <t>2023-2024</t>
  </si>
  <si>
    <t>Ilagiiktunut Fund Level 2 Project Detailed Budget</t>
  </si>
  <si>
    <t>Fiscal Year</t>
  </si>
  <si>
    <t>Yes/No</t>
  </si>
  <si>
    <t>Project Funder</t>
  </si>
  <si>
    <t>Funding Type</t>
  </si>
  <si>
    <t>Ilagiiktunut Fund Level 2 Inuit Content Plan</t>
  </si>
  <si>
    <t>Community</t>
  </si>
  <si>
    <t>Inuit Labour</t>
  </si>
  <si>
    <t>Inuit Goods and Services</t>
  </si>
  <si>
    <t>Year 1: Inuit Labour</t>
  </si>
  <si>
    <t>Year 2: Inuit Goods and Services</t>
  </si>
  <si>
    <t>Year 2: Inuit Labour</t>
  </si>
  <si>
    <t xml:space="preserve">Make sure to complete all tabs before submitting. </t>
  </si>
  <si>
    <t>Blue cells require you to type text</t>
  </si>
  <si>
    <t>Grey cells cannot be changed</t>
  </si>
  <si>
    <t>https://www.qia.ca/ilagiiktunut-fund-application/</t>
  </si>
  <si>
    <t>Please contact us if you have any questions</t>
  </si>
  <si>
    <t xml:space="preserve">Yellow cells require you to select from a drop down list. </t>
  </si>
  <si>
    <t>If you select "Other - please specify" you must type within that cell</t>
  </si>
  <si>
    <t>Arctic Bay / ᐃᒃᐱᐊᕐᔪᒃ</t>
  </si>
  <si>
    <t>Clyde River / ᑲᖏᖅᑐᒑᐱᒃ</t>
  </si>
  <si>
    <t>Grise Fiord / ᐊᐅᓱᐃᑦᑐᖅ</t>
  </si>
  <si>
    <t>Igloolik / ᐃᒡᓗᓕᒃ</t>
  </si>
  <si>
    <t>Iqaluit / ᐃᖃᓗᐃᑦ</t>
  </si>
  <si>
    <t>Kimmirut / ᑭᒻᒥᕈᑦ</t>
  </si>
  <si>
    <t>Kinngait / ᑭᙵᐃᑦ</t>
  </si>
  <si>
    <t>Pangnirtung / ᐸᓐᓂᖅᑑᖅ</t>
  </si>
  <si>
    <t>Pond Inlet / ᒥᑦᑎᒪᑕᓕᒃ</t>
  </si>
  <si>
    <t>Qikiqtarjuaq / ᕿᑭᖅᑕᕐᔪᐊᖅ</t>
  </si>
  <si>
    <t>Resolute Bay / ᖃᐅᓱᐃᑦᑐᖅ</t>
  </si>
  <si>
    <t>Sanikiluaq / ᓴᓂᑭᓗᐊᖅ</t>
  </si>
  <si>
    <t>Sanirajak / ᓴᓂᕋᔭᒃ</t>
  </si>
  <si>
    <t>Total Value of Inuit Goods and Services</t>
  </si>
  <si>
    <t xml:space="preserve">Project Budget will highlight red if it is greater than Project Funding. Project Budget 
must be less than or equal to Project Funding </t>
  </si>
  <si>
    <r>
      <t xml:space="preserve">Inuit Content </t>
    </r>
    <r>
      <rPr>
        <b/>
        <sz val="9"/>
        <color theme="1"/>
        <rFont val="Calibri"/>
        <family val="2"/>
        <scheme val="minor"/>
      </rPr>
      <t>(Labour + Goods and Services)</t>
    </r>
  </si>
  <si>
    <t>Year 1: Inuit Goods and Services</t>
  </si>
  <si>
    <t>Year 1: Detailed Project Budget</t>
  </si>
  <si>
    <t>Year 2: Detailed Project Budget</t>
  </si>
  <si>
    <t>Ilagiiktunut Fund Level 2 Project Budget and Inuit Content Plan</t>
  </si>
  <si>
    <t>Year 1:  Sources of Funding</t>
  </si>
  <si>
    <t>Ilagiiktunut Fund Level 2 Project Sources of Funding</t>
  </si>
  <si>
    <t>Year 2: Sources of Funding</t>
  </si>
  <si>
    <t xml:space="preserve">For information about NNI Registry please visit </t>
  </si>
  <si>
    <t>NNI.GOV.NU.CA</t>
  </si>
  <si>
    <t>ᐃᓚᒌᒃᑐᓄᑦ ᑮᓇᐅᔭᑦ 2ᒦᑦᑐᓂᒃ ᐱᓕᕆᐊᕐᒧᑦ ᑮᓇᐅᔭᖅᑑᑎᔅᓴᑦ ᐊᒻᒪᓗ ᐃᓄᓐᓂᑦ ᐃᓚᒋᔭᐅᑎᑦᑎᓂᕐᒧᑦ ᐸᕐᓇᐅᑏᑦ</t>
  </si>
  <si>
    <t>ᒪᓕᑦᑕᐅᔭᕆᐊᓖᑦ   Instructions</t>
  </si>
  <si>
    <t>ᑐᖑᔪᖅᑐᒦᑦᑐᑦ ᓇᕿᑦᑕᕐᕕᒋᒋᐊᓕᑎᑦ ᑎᑎᖅᑲᓂᑦ</t>
  </si>
  <si>
    <t>ᖁᕐᓱᖅᑐᒦᑦᑐᑦ ᓂᕈᐊᕐᕕᒋᔭᕆᐊᓕᑎᑦ ᑖᔅᓱᒪ ᓇᓛᓃᑦᑐᑦ</t>
  </si>
  <si>
    <t>ᓂᕈᐊᕈᕕᑦ ᐊᓯᐊᓂᒃ − ᓇᓗᓇᐃᙳᐊᑕᕐᓯᓐᓇᕈᒃ” ᓇᕿᑦᑕᕐᓗᒋᑦ ᑕᕝᕙᓂ ᓇᓛᓂ</t>
  </si>
  <si>
    <t>ᓯᐊᕐᓇᒦᑦᑐᑦ ᐊᓯᔾᔨᕋᔅᓴᐅᖏᑦᑐᑦ</t>
  </si>
  <si>
    <r>
      <t xml:space="preserve">ᑐᖏᓕᐊ: ᑎᑎᕋᕐᓗᒍ ᑎᒥᐅᔪᖅ / ᐃᑲᔫᓯᐊᖅᑖᑐᔅᓴᐅᑉ ᐊᑎᖓ 
</t>
    </r>
    <r>
      <rPr>
        <b/>
        <sz val="11"/>
        <color theme="1"/>
        <rFont val="Calibri"/>
        <family val="2"/>
        <scheme val="minor"/>
      </rPr>
      <t>Step 2: Enter the Organization / Recipient Name</t>
    </r>
  </si>
  <si>
    <r>
      <rPr>
        <b/>
        <sz val="10"/>
        <color theme="1"/>
        <rFont val="Calibri"/>
        <family val="2"/>
        <scheme val="minor"/>
      </rPr>
      <t>ᐱᖓᔪᐊᑦ: ᑎᑎᕋᕐᓗᒍ ᑮᓇᐅᔭᓄᑦ ᐊᐅᓚᕕᐅᑉ ᐊᕐᕌᒍᖓ ᓯᕗᓪᓕᕐᐹᕆᓂᐊᖅᑕᖓ ᐊᕐᕌᒍ ᐱᓕᕆᐊᔅᓴᕕᑦ</t>
    </r>
    <r>
      <rPr>
        <b/>
        <sz val="11"/>
        <color theme="1"/>
        <rFont val="Calibri"/>
        <family val="2"/>
        <scheme val="minor"/>
      </rPr>
      <t xml:space="preserve">
Step 3: Enter the fiscal year of the first year of your project</t>
    </r>
  </si>
  <si>
    <r>
      <rPr>
        <b/>
        <sz val="10"/>
        <color theme="1"/>
        <rFont val="Calibri"/>
        <family val="2"/>
        <scheme val="minor"/>
      </rPr>
      <t xml:space="preserve">ᓯᕗᓪᓕᕐᐹᖅ: ᑎᑎᕋᕐᓗᒍ ᐱᓕᕆᐊᔅᓴᕕᑦ ᑕᐃᔭᐅᓂᖓ </t>
    </r>
    <r>
      <rPr>
        <b/>
        <sz val="11"/>
        <color theme="1"/>
        <rFont val="Calibri"/>
        <family val="2"/>
        <scheme val="minor"/>
      </rPr>
      <t xml:space="preserve">                                                   
Step 1: Enter your project title</t>
    </r>
  </si>
  <si>
    <r>
      <rPr>
        <b/>
        <sz val="10"/>
        <color theme="1"/>
        <rFont val="Calibri"/>
        <family val="2"/>
        <scheme val="minor"/>
      </rPr>
      <t>ᑎᓴᒪᖓᑦ: ᑎᑎᕋᕐᓗᒍ ᑮᓇᐅᔭᓄᑦ ᐊᐅᓚᕕᐅᑉ ᐊᕐᕌᒍᖓ ᑐᖏᓕᕆᓂᐊᖅᑕᖓ ᐊᕐᕌᒍ ᐱᓕᕆᐊᔅᓴᕕᑦ</t>
    </r>
    <r>
      <rPr>
        <b/>
        <sz val="11"/>
        <color theme="1"/>
        <rFont val="Calibri"/>
        <family val="2"/>
        <scheme val="minor"/>
      </rPr>
      <t xml:space="preserve">
Step 4: Enter the fiscal year of the second year of your project</t>
    </r>
  </si>
  <si>
    <r>
      <rPr>
        <b/>
        <sz val="10"/>
        <color theme="1"/>
        <rFont val="Calibri"/>
        <family val="2"/>
        <scheme val="minor"/>
      </rPr>
      <t xml:space="preserve">ᑕᓪᓕᒪᖓᑦ: ᐱᔭᕇᕐᓗᒋᑦ ᑎᓴᒪᑦ (4) ᑐᑭᓯᐅᒪᔾᔪᑎᔅᓴᖃᕐᕖᑦ
</t>
    </r>
    <r>
      <rPr>
        <b/>
        <sz val="11"/>
        <color theme="1"/>
        <rFont val="Calibri"/>
        <family val="2"/>
        <scheme val="minor"/>
      </rPr>
      <t>Step 5: Complete these 4 tables</t>
    </r>
  </si>
  <si>
    <r>
      <rPr>
        <b/>
        <sz val="10"/>
        <color theme="1"/>
        <rFont val="Calibri"/>
        <family val="2"/>
        <scheme val="minor"/>
      </rPr>
      <t xml:space="preserve">ᐱᖓᓲᔪᖅᑐᖓᑦ: ᑕᕝᕗᖓ ᐃᓕᖃᓯᐅᑎᓗᒍ ᖃᕋᓴᐅᔭᒃᑯᑦ ᑐᔅᓯᕋᐅᓯᐅᕈᑏᑦ
</t>
    </r>
    <r>
      <rPr>
        <b/>
        <sz val="11"/>
        <color theme="1"/>
        <rFont val="Calibri"/>
        <family val="2"/>
        <scheme val="minor"/>
      </rPr>
      <t>Step 6: Upload as part of your online application</t>
    </r>
  </si>
  <si>
    <t>ᖃᐅᔨᒪᒋᐊᑦᑎᐊᕆᑦ ᐱᔭᕇᖅᑐᐃᓐᓇᐅᒐᓗᐊᕐᒪᖔᑕ ᐊᑐᓂᑦ ᑎᑎᕋᕐᕕᒋᒋᐊᓖᑦ ᑐᓂᓯᙱᓂᕐᓂ ᑖᒃᑯᓂᖓ.</t>
  </si>
  <si>
    <t>ᓇᓗᓇᐃᔭᑦᑎᐊᕐᓯᒪᔪᑦ ᑮᓇᐅᔭᖅᑑᑎᔅᓴᑦ / Detailed Budget</t>
  </si>
  <si>
    <t>ᑮᓇᐅᔭᖅᑖᕐᕕᐅᕙᑦᑐᑦ / Funding Sources</t>
  </si>
  <si>
    <t>ᐃᓄᐃᑦ ᐃᖅᑲᓇᐃᔭᖅᑎᑕᐅᓂᖏᑦ / Inuit Labour</t>
  </si>
  <si>
    <t>ᐃᓄᐃᑦ ᓱᓇᒃᑯᑖᑦ ᐊᒻᒪᓗ ᐱᔨᑦᑎᕋᐅᑏᑦ / Inuit Goods and Services</t>
  </si>
  <si>
    <r>
      <rPr>
        <b/>
        <sz val="9"/>
        <color theme="1"/>
        <rFont val="Calibri"/>
        <family val="2"/>
        <scheme val="minor"/>
      </rPr>
      <t>ᐃᕐᖐᓐᓈᖅᑕᐅᑦ</t>
    </r>
    <r>
      <rPr>
        <b/>
        <sz val="11"/>
        <color theme="1"/>
        <rFont val="Calibri"/>
        <family val="2"/>
        <scheme val="minor"/>
      </rPr>
      <t xml:space="preserve"> / email: info@qia.ca</t>
    </r>
  </si>
  <si>
    <t>ᐃᓚᒌᒃᑐᓄᑦ ᑮᓇᐅᔭᑦ ᑐᖏᓕᐊᓂ ᐱᓕᕆᐊᔅᓴᐅᑉ ᒥᔅᓵᓄᑦ ᓇᓗᓇᐃᔭᕐᓯᒪᑦᑎᐊᖅᑐᑦ ᑮᓇᐅᔭᖅᑑᑎᔅᓴᑦ</t>
  </si>
  <si>
    <t>ᑐᑭᓯᐅᒪᔾᔪᑎᔅᓴᑦ ᖃᓄᖅ ᑐᑭᖃᕐᒪᖔᑕ / Legend</t>
  </si>
  <si>
    <t>ᓂᕈᐊᕐᓗᑎᑦ ᓂᕈᐊᕐᕕᒋᒋᐊᓕᓐᓂᑦ</t>
  </si>
  <si>
    <t>ᑎᑎᕋᕐᓗᒋᑦ ᑎᑎᖅᑲᖏᑦ / ᓈᓴᐅᑎᖏᑦ</t>
  </si>
  <si>
    <t>ᓈᓴᖅᑕᐅᑦᑕᐅᑎᒋᓂᖏᑦ / ᑕᕝᕗᖓ ᑭᓪᓕᓕᒃ</t>
  </si>
  <si>
    <r>
      <rPr>
        <b/>
        <sz val="10"/>
        <color theme="1"/>
        <rFont val="Calibri"/>
        <family val="2"/>
        <scheme val="minor"/>
      </rPr>
      <t>ᐱᓕᕆᐊᑉ ᑕᐃᔭᐅᓂᖓ</t>
    </r>
    <r>
      <rPr>
        <b/>
        <sz val="11"/>
        <color theme="1"/>
        <rFont val="Calibri"/>
        <family val="2"/>
        <scheme val="minor"/>
      </rPr>
      <t xml:space="preserve"> / Project Title</t>
    </r>
  </si>
  <si>
    <r>
      <rPr>
        <b/>
        <sz val="10"/>
        <color theme="1"/>
        <rFont val="Calibri"/>
        <family val="2"/>
        <scheme val="minor"/>
      </rPr>
      <t>ᑎᒥᐅᔪᖅ / ᐃᑲᔫᓯᐊᕐᓂᐊᖅᑐᖅ</t>
    </r>
    <r>
      <rPr>
        <b/>
        <sz val="11"/>
        <color theme="1"/>
        <rFont val="Calibri"/>
        <family val="2"/>
        <scheme val="minor"/>
      </rPr>
      <t xml:space="preserve"> / Organization / Recipient</t>
    </r>
  </si>
  <si>
    <r>
      <rPr>
        <b/>
        <sz val="10"/>
        <color theme="1"/>
        <rFont val="Calibri"/>
        <family val="2"/>
        <scheme val="minor"/>
      </rPr>
      <t>ᑲᑎᑦᑐᒋᑦ ᐱᓕᕆᐊᕐᒥ ᑮᓇᐅᔭᖅᑑᑎᔅᓴᑦ /</t>
    </r>
    <r>
      <rPr>
        <b/>
        <sz val="11"/>
        <color theme="1"/>
        <rFont val="Calibri"/>
        <family val="2"/>
        <scheme val="minor"/>
      </rPr>
      <t xml:space="preserve"> Total Project Budget</t>
    </r>
  </si>
  <si>
    <r>
      <rPr>
        <sz val="10"/>
        <color theme="1"/>
        <rFont val="Calibri"/>
        <family val="2"/>
        <scheme val="minor"/>
      </rPr>
      <t xml:space="preserve">ᐊᕐᕌᒍ 1 </t>
    </r>
    <r>
      <rPr>
        <sz val="11"/>
        <color theme="1"/>
        <rFont val="Calibri"/>
        <family val="2"/>
        <scheme val="minor"/>
      </rPr>
      <t>/ Year 1</t>
    </r>
  </si>
  <si>
    <r>
      <rPr>
        <sz val="10"/>
        <color theme="1"/>
        <rFont val="Calibri"/>
        <family val="2"/>
        <scheme val="minor"/>
      </rPr>
      <t xml:space="preserve">ᐊᕐᕌᒍ 2 </t>
    </r>
    <r>
      <rPr>
        <sz val="11"/>
        <color theme="1"/>
        <rFont val="Calibri"/>
        <family val="2"/>
        <scheme val="minor"/>
      </rPr>
      <t>/ Year 2</t>
    </r>
  </si>
  <si>
    <t>ᐊᕐᕌᒍ 1 / YEAR 1</t>
  </si>
  <si>
    <r>
      <rPr>
        <b/>
        <sz val="10"/>
        <color theme="1"/>
        <rFont val="Calibri"/>
        <family val="2"/>
        <scheme val="minor"/>
      </rPr>
      <t>ᑎᑎᖅᑭᕆᔪᑎᓄᑦ ᐊᑭᖓ</t>
    </r>
    <r>
      <rPr>
        <b/>
        <sz val="11"/>
        <color theme="1"/>
        <rFont val="Calibri"/>
        <family val="2"/>
        <scheme val="minor"/>
      </rPr>
      <t xml:space="preserve"> / Administrative Fee Percent</t>
    </r>
  </si>
  <si>
    <r>
      <rPr>
        <b/>
        <sz val="10"/>
        <color theme="1"/>
        <rFont val="Calibri"/>
        <family val="2"/>
        <scheme val="minor"/>
      </rPr>
      <t>ᑮᓇᐅᔭᓄᑦ ᐊᐅᓚᕕᖓ ᐊᕐᕌᒍ</t>
    </r>
    <r>
      <rPr>
        <b/>
        <sz val="11"/>
        <color theme="1"/>
        <rFont val="Calibri"/>
        <family val="2"/>
        <scheme val="minor"/>
      </rPr>
      <t xml:space="preserve"> / Fiscal Year</t>
    </r>
  </si>
  <si>
    <t>ᐊᕐᕌᒍ 1: ᓇᓗᓇᐃᔭᕐᓯᒪᑦᑎᐊᖅᑐᒋᑦ ᐱᓕᕆᐊᕐᒥ ᑮᓇᐅᔭᖅᑑᑎᔅᓴᑦ</t>
  </si>
  <si>
    <r>
      <rPr>
        <b/>
        <sz val="10"/>
        <color theme="1"/>
        <rFont val="Calibri"/>
        <family val="2"/>
        <scheme val="minor"/>
      </rPr>
      <t>ᐱᓕᕆᐊᔅᓴᒥ ᐃᓚᖓᑦ</t>
    </r>
    <r>
      <rPr>
        <b/>
        <sz val="11"/>
        <color theme="1"/>
        <rFont val="Calibri"/>
        <family val="2"/>
        <scheme val="minor"/>
      </rPr>
      <t xml:space="preserve">
Project Item 
</t>
    </r>
    <r>
      <rPr>
        <b/>
        <sz val="8"/>
        <color theme="1"/>
        <rFont val="Calibri"/>
        <family val="2"/>
        <scheme val="minor"/>
      </rPr>
      <t>(ᓂᕈᐊᕐᓗᑎᑦ ᓂᕈᐊᕐᕕᒋᒋᐊᓕᓐᓂᑦ)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(choose from drop down list)</t>
    </r>
  </si>
  <si>
    <r>
      <t xml:space="preserve">ᓇᓗᓇᐃᔭᕐᓯᒪᓂᖏᑦ
Details
</t>
    </r>
    <r>
      <rPr>
        <b/>
        <sz val="8"/>
        <color theme="1"/>
        <rFont val="Calibri"/>
        <family val="2"/>
        <scheme val="minor"/>
      </rPr>
      <t>(ᑎᑎᕋᕐᓗᒋᑦ ᑐᑭᓯᐅᒪᔾᔪᑎᔅᓴᑦ ᑮᓇᐅᔭᖅᑑᑎᔅᓴᓃᑦᑐᑦ ᒥᔅᓵᓅᖓᔪᑦ)
(Enter information about the budget items)</t>
    </r>
  </si>
  <si>
    <t>ᐱᓕᕆᔨᒻᒪᕆᓐᓄᑦ ᐊᑭᓕᐅᑎᑦ /professional fees</t>
  </si>
  <si>
    <t>ᐱᓕᕆᐊᔅᓴᒥ ᐃᓚᖓᑦ/Project Item</t>
  </si>
  <si>
    <t>ᖃᖓᑦᑕᐅᑏᑦ /travel</t>
  </si>
  <si>
    <t xml:space="preserve">ᐃᖏᕐᕋᔾᔪᑎᓄᑦ /transportation </t>
  </si>
  <si>
    <t xml:space="preserve">	ᐊᑐᕐᓂᕐᒧᑦ ᐃᓂᒃᓴᒥ /rental of office space</t>
  </si>
  <si>
    <t>ᐊᓪᓚᕝᕕᓯᐅᑏᑦ /equipment</t>
  </si>
  <si>
    <t xml:space="preserve">	ᐃᓕᓐᓂᐊᕈᑎᒃᓴᓕᐅᕐᓂᕐᒧᑦ/curriculum development</t>
  </si>
  <si>
    <t xml:space="preserve">	ᐃᓕᓐᓂᐊᕐᓂᕐᒧᑦ /training and professional development</t>
  </si>
  <si>
    <t xml:space="preserve">	ᑲᑎᒪᔾᔪᓯᐊᓂ/honoraria</t>
  </si>
  <si>
    <t>ᖃᐅᔨᓴᖅᑐᓕᕆᓂᖅ/research</t>
  </si>
  <si>
    <t>ᑐᓴᐅᒪᖃᑦᑕᐅᑎᓂᖅ/communications</t>
  </si>
  <si>
    <t xml:space="preserve">	ᑕᒻᒪᖅᓯᒪᔪᖅᓯᐅᕐᓂᕐᒧᑦ ᖃᐅᔨᓴᕐᓂᕐᒧᓪᓗ /audit and evaluation</t>
  </si>
  <si>
    <t>ᐊᓪᓚᕝᕕᓯᐅᑏᑦ/office supplies</t>
  </si>
  <si>
    <t>ᐊᑦᑕᓇᖅᑐᒦᔾᔭᐃᒃᑯᑏᑦ/ᐋᓐᓂᔾᔭᐃᒃᑯᑏᑦ/safety equipment</t>
  </si>
  <si>
    <t>ᐊᓯᖏᑦ − ᓇᓗᓇᐃᙳᐊᑕᕐᓯᓐᓇᒃᑭᑦ/other - please specify</t>
  </si>
  <si>
    <r>
      <rPr>
        <b/>
        <sz val="9"/>
        <color theme="1"/>
        <rFont val="Calibri"/>
        <family val="2"/>
        <scheme val="minor"/>
      </rPr>
      <t>ᑮᓇᐅᔭᖅᑑᑎᔅᓴᑦ/</t>
    </r>
    <r>
      <rPr>
        <b/>
        <sz val="11"/>
        <color theme="1"/>
        <rFont val="Calibri"/>
        <family val="2"/>
        <scheme val="minor"/>
      </rPr>
      <t xml:space="preserve">Budget 
</t>
    </r>
    <r>
      <rPr>
        <sz val="8"/>
        <color theme="1"/>
        <rFont val="Calibri"/>
        <family val="2"/>
        <scheme val="minor"/>
      </rPr>
      <t xml:space="preserve">(ᑎᑎᕋᕐᓗᒍ ᓈᓴᐅᑎᖓ ᑮᓇᐅᔭᐃᑦ ᑎᑎᖅᑭᕆᔾᔪᑎᓄᑦ ᐊᑭᖏᑦ ᐊᑐᓯᓚᐅᙱᓐᓂᖏᓐᓂ)
</t>
    </r>
    <r>
      <rPr>
        <b/>
        <sz val="8"/>
        <color theme="1"/>
        <rFont val="Calibri"/>
        <family val="2"/>
        <scheme val="minor"/>
      </rPr>
      <t>(Enter the amount of funding before admin fees are applied)</t>
    </r>
  </si>
  <si>
    <r>
      <rPr>
        <b/>
        <sz val="9"/>
        <color theme="1"/>
        <rFont val="Calibri"/>
        <family val="2"/>
        <scheme val="minor"/>
      </rPr>
      <t xml:space="preserve">ᑲᑎᑦᑕᓕᒫᕆᓪᓗᒋᑦ
</t>
    </r>
    <r>
      <rPr>
        <b/>
        <sz val="11"/>
        <color theme="1"/>
        <rFont val="Calibri"/>
        <family val="2"/>
        <scheme val="minor"/>
      </rPr>
      <t xml:space="preserve">Total
</t>
    </r>
    <r>
      <rPr>
        <sz val="8"/>
        <color theme="1"/>
        <rFont val="Calibri"/>
        <family val="2"/>
        <scheme val="minor"/>
      </rPr>
      <t xml:space="preserve">(ᑮᓇᐅᔭᖅᑑᑎᔅᓴᑦ + ᑎᑎᖅᑭᕆᔾᔪᑎᓄᑦ ᐊᑭᖓ)
</t>
    </r>
    <r>
      <rPr>
        <b/>
        <sz val="8"/>
        <color theme="1"/>
        <rFont val="Calibri"/>
        <family val="2"/>
        <scheme val="minor"/>
      </rPr>
      <t>(Budget + Admin Fee)</t>
    </r>
  </si>
  <si>
    <r>
      <rPr>
        <b/>
        <sz val="9"/>
        <color theme="1"/>
        <rFont val="Calibri"/>
        <family val="2"/>
        <scheme val="minor"/>
      </rPr>
      <t xml:space="preserve">ᑎᑎᖅᑭᕆᔾᔪᑎᓄᑦ ᐊᑭᖓ </t>
    </r>
    <r>
      <rPr>
        <b/>
        <sz val="11"/>
        <color theme="1"/>
        <rFont val="Calibri"/>
        <family val="2"/>
        <scheme val="minor"/>
      </rPr>
      <t xml:space="preserve">Admin Fee 
</t>
    </r>
    <r>
      <rPr>
        <sz val="8"/>
        <color theme="1"/>
        <rFont val="Calibri"/>
        <family val="2"/>
        <scheme val="minor"/>
      </rPr>
      <t xml:space="preserve">(ᓂᕈᐊᕐᓗᑎᑦ ᐄ ᐅᕝᕙᓘᓐᓃᑦ ᐋᒡᒐ)
</t>
    </r>
    <r>
      <rPr>
        <b/>
        <sz val="8"/>
        <color theme="1"/>
        <rFont val="Calibri"/>
        <family val="2"/>
        <scheme val="minor"/>
      </rPr>
      <t>(select Yes or No)</t>
    </r>
  </si>
  <si>
    <r>
      <rPr>
        <b/>
        <sz val="9"/>
        <color theme="1"/>
        <rFont val="Calibri"/>
        <family val="2"/>
        <scheme val="minor"/>
      </rPr>
      <t>ᑲᑎᑦᑕᓕᒫᕆᓪᓗᒋᑦ ᑮᓇᐅᔭᖅᑑᑎᔅᓴᑦ</t>
    </r>
    <r>
      <rPr>
        <b/>
        <sz val="11"/>
        <color theme="1"/>
        <rFont val="Calibri"/>
        <family val="2"/>
        <scheme val="minor"/>
      </rPr>
      <t>/Total Budget</t>
    </r>
  </si>
  <si>
    <t>ᐊᕐᕌᒍ 2 / YEAR 2</t>
  </si>
  <si>
    <t>ᐊᕐᕌᒍ 2: ᓇᓗᓇᐃᔭᕐᓯᒪᑦᑎᐊᖅᑐᒋᑦ ᐱᓕᕆᐊᕐᒥ ᑮᓇᐅᔭᖅᑑᑎᔅᓴᑦ</t>
  </si>
  <si>
    <t>ᐃᓚᒌᒃᑐᓄᑦ ᑮᓇᐅᔭᑦ ᑐᖏᓕᐊᓂ ᐱᓕᕆᐊᔅᓴᒧᑦ ᑮᓇᐅᔭᖅᑕᕐᕕᐅᓯᒪᔪᑦ</t>
  </si>
  <si>
    <r>
      <rPr>
        <b/>
        <sz val="10"/>
        <color theme="1"/>
        <rFont val="Calibri"/>
        <family val="2"/>
        <scheme val="minor"/>
      </rPr>
      <t xml:space="preserve">ᐊᕐᕌᒍ 1 </t>
    </r>
    <r>
      <rPr>
        <b/>
        <sz val="11"/>
        <color theme="1"/>
        <rFont val="Calibri"/>
        <family val="2"/>
        <scheme val="minor"/>
      </rPr>
      <t>/ YEAR 1</t>
    </r>
  </si>
  <si>
    <r>
      <rPr>
        <b/>
        <sz val="10"/>
        <color theme="1"/>
        <rFont val="Calibri"/>
        <family val="2"/>
        <scheme val="minor"/>
      </rPr>
      <t xml:space="preserve">ᑮᓇᐅᔭᓄᑦ ᐊᐅᓚᕕᖓ ᐊᕐᕌᒍ </t>
    </r>
    <r>
      <rPr>
        <b/>
        <sz val="11"/>
        <color theme="1"/>
        <rFont val="Calibri"/>
        <family val="2"/>
        <scheme val="minor"/>
      </rPr>
      <t>/ Fiscal Year</t>
    </r>
  </si>
  <si>
    <t>ᐊᕐᕌᒍ 1: ᑮᓇᐅᔭᑦ ᓇᑭᙶᕐᓯᒪᒻᒪᖔᑕ</t>
  </si>
  <si>
    <r>
      <rPr>
        <b/>
        <sz val="10"/>
        <color theme="1"/>
        <rFont val="Calibri"/>
        <family val="2"/>
        <scheme val="minor"/>
      </rPr>
      <t xml:space="preserve">ᑮᓇᐅᔭᖅᑖᑎᑦᑎᓯᒪᔪᖅ 
</t>
    </r>
    <r>
      <rPr>
        <b/>
        <sz val="12"/>
        <color theme="1"/>
        <rFont val="Calibri"/>
        <family val="2"/>
        <scheme val="minor"/>
      </rPr>
      <t>Funder</t>
    </r>
    <r>
      <rPr>
        <b/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(ᑎᑎᕋᕐᓗᒋᑦ ᐊᑎᖏᑦ ᑮᓇᐅᔭᖅᑖᕐᕕᒋᓯᒪᔭᑎᑦ)
</t>
    </r>
    <r>
      <rPr>
        <b/>
        <sz val="8"/>
        <color theme="1"/>
        <rFont val="Calibri"/>
        <family val="2"/>
        <scheme val="minor"/>
      </rPr>
      <t>(Enter the names of who you are receiving funding from )</t>
    </r>
  </si>
  <si>
    <r>
      <rPr>
        <b/>
        <sz val="8"/>
        <color theme="1"/>
        <rFont val="Calibri"/>
        <family val="2"/>
        <scheme val="minor"/>
      </rPr>
      <t>ᑮᓇᐅᔭᖃᖅᑎᑦᑎᒍᑕᐅᔪᖅ ᖃᓄᐃᑦᑑᒻᒪᖔᖅ</t>
    </r>
    <r>
      <rPr>
        <b/>
        <sz val="11"/>
        <color theme="1"/>
        <rFont val="Calibri"/>
        <family val="2"/>
        <scheme val="minor"/>
      </rPr>
      <t xml:space="preserve">
Funding Type
</t>
    </r>
    <r>
      <rPr>
        <b/>
        <sz val="8"/>
        <color theme="1"/>
        <rFont val="Calibri"/>
        <family val="2"/>
        <scheme val="minor"/>
      </rPr>
      <t>(ᓂᕈᐊᕐᓗᑎᑦ ᓂᕈᐊᕐᕕᒋᒋᐊᓕᓐᓂᑦ)
(choose from drop down list)</t>
    </r>
  </si>
  <si>
    <r>
      <rPr>
        <b/>
        <sz val="9"/>
        <color theme="1"/>
        <rFont val="Calibri"/>
        <family val="2"/>
        <scheme val="minor"/>
      </rPr>
      <t>ᓇᓗᓇᐃᕐᓯᒪᔪᑦ</t>
    </r>
    <r>
      <rPr>
        <b/>
        <sz val="11"/>
        <color theme="1"/>
        <rFont val="Calibri"/>
        <family val="2"/>
        <scheme val="minor"/>
      </rPr>
      <t xml:space="preserve">
Confirmed
</t>
    </r>
    <r>
      <rPr>
        <b/>
        <sz val="8"/>
        <color theme="1"/>
        <rFont val="Calibri"/>
        <family val="2"/>
        <scheme val="minor"/>
      </rPr>
      <t>(ᓂᕈᐊᕐᓗᑎᑦ ᐄ ᐅᕝᕙᓘᓐᓃᑦ ᐋᒡᒐ)
(select Yes or No)</t>
    </r>
  </si>
  <si>
    <r>
      <rPr>
        <b/>
        <sz val="10"/>
        <color theme="1"/>
        <rFont val="Calibri"/>
        <family val="2"/>
        <scheme val="minor"/>
      </rPr>
      <t>ᐊᒥᓲᓂᖏᑦ</t>
    </r>
    <r>
      <rPr>
        <b/>
        <sz val="11"/>
        <color theme="1"/>
        <rFont val="Calibri"/>
        <family val="2"/>
        <scheme val="minor"/>
      </rPr>
      <t xml:space="preserve">
Amount 
</t>
    </r>
  </si>
  <si>
    <r>
      <rPr>
        <b/>
        <sz val="9"/>
        <color theme="1"/>
        <rFont val="Calibri"/>
        <family val="2"/>
        <scheme val="minor"/>
      </rPr>
      <t>ᑲᑎᑦᑕᓕᒫᕆᓪᓗᒋᑦ ᑮᓇᐅᔭᑦ /</t>
    </r>
    <r>
      <rPr>
        <b/>
        <sz val="11"/>
        <color theme="1"/>
        <rFont val="Calibri"/>
        <family val="2"/>
        <scheme val="minor"/>
      </rPr>
      <t xml:space="preserve"> Total Funding</t>
    </r>
  </si>
  <si>
    <r>
      <rPr>
        <b/>
        <sz val="9"/>
        <color theme="1"/>
        <rFont val="Calibri"/>
        <family val="2"/>
        <scheme val="minor"/>
      </rPr>
      <t xml:space="preserve">ᑮᓇᐅᔭᓄᑦ ᐊᐅᓚᕕᖓ ᐊᕐᕌᒍ </t>
    </r>
    <r>
      <rPr>
        <b/>
        <sz val="10"/>
        <color theme="1"/>
        <rFont val="Calibri"/>
        <family val="2"/>
        <scheme val="minor"/>
      </rPr>
      <t>/</t>
    </r>
    <r>
      <rPr>
        <b/>
        <sz val="11"/>
        <color theme="1"/>
        <rFont val="Calibri"/>
        <family val="2"/>
        <scheme val="minor"/>
      </rPr>
      <t xml:space="preserve"> Fiscal Year</t>
    </r>
  </si>
  <si>
    <t>ᐊᕐᕌᒍ 2: ᑮᓇᐅᔭᑦ ᓇᑭᙶᕐᓯᒪᒻᒪᖔᑕ</t>
  </si>
  <si>
    <r>
      <rPr>
        <b/>
        <sz val="9"/>
        <color theme="1"/>
        <rFont val="Calibri"/>
        <family val="2"/>
        <scheme val="minor"/>
      </rPr>
      <t xml:space="preserve">ᑲᑎᑦᑕᓕᒫᕆᓪᓗᒋᑦ ᑮᓇᐅᔭᑦ </t>
    </r>
    <r>
      <rPr>
        <b/>
        <sz val="11"/>
        <color theme="1"/>
        <rFont val="Calibri"/>
        <family val="2"/>
        <scheme val="minor"/>
      </rPr>
      <t>/ Total Funding</t>
    </r>
  </si>
  <si>
    <t>ᕿᑭᖅᑕᓂᒃᑯᑦ − ᐃᓚᒌᒃᑐᓄᑦ ᑮᓇᐅᔭᑦ / QIA-Ilagiiktunut Fund</t>
  </si>
  <si>
    <t>ᓄᓇᕗᑦ ᒐᕙᒪᒃᑯᖏᑦ / Government of Nunavut</t>
  </si>
  <si>
    <t>ᑲᑭᕙᒃ / Kakivak</t>
  </si>
  <si>
    <t>ᑲᓇᑕᒥ ᐅᑭᐅᖅᑕᖅᑐᒥ ᐱᕙᓪᓕᐊᔪᓕᕆᔩᑦ (ᑳᓐᓄᐊ) / CanNor</t>
  </si>
  <si>
    <t>ᐊᓯᖏᑦ − ᓇᓗᓇᐃᙳᐊᑕᕐᓯᓐᓇᒃᑭᑦ / Other - please specify</t>
  </si>
  <si>
    <t>ᑮᓇᐅᔭᓕᕆᔾᔪᑏᑦ / Financial</t>
  </si>
  <si>
    <t>ᑮᓇᐅᔭᐅᒐᑎᒃ−ᐃᑲᔫᑏᑦ / In-kind</t>
  </si>
  <si>
    <t xml:space="preserve">ᐃᓚᒌᒃᑐᓄᑦ ᑮᓇᐅᔭᑦ ᑐᖏᓕᐊᓂ ᐃᓄᓐᓂᑦ ᐃᓚᒋᔭᐅᑎᑦᑎᓂᕐᒧᑦ ᐸᕐᓇᐅᑏᑦ
</t>
  </si>
  <si>
    <t xml:space="preserve">ᐃᓄᐃᑦ ᐃᖅᑲᓇᐃᔭᖅᑎᑕᐅᓂᖏᑦ </t>
  </si>
  <si>
    <t>ᐱᓕᕆᐊᑉ ᑕᐃᔭᐅᓂᖓ / Project Title</t>
  </si>
  <si>
    <t>ᑲᑎᑦᑐᒋᑦ ᐊᑭᖏᑦ ᐃᓄᓐᓂᑦ ᐃᖅᑲᓇᐃᔭᖅᑎᖃᕐᓂᕐᒧᑦ
Total Value of Inuit Labour</t>
  </si>
  <si>
    <t>ᐊᕐᕌᒍ 1 / Year 1</t>
  </si>
  <si>
    <t>ᐊᕐᕌᒍ 2 / Year 2</t>
  </si>
  <si>
    <t>ᑮᓇᐅᔭᓄᑦ ᐊᐅᓚᕕᖓ ᐊᕐᕌᒍ /Fiscal Year</t>
  </si>
  <si>
    <r>
      <rPr>
        <b/>
        <sz val="10"/>
        <color theme="1"/>
        <rFont val="Calibri"/>
        <family val="2"/>
        <scheme val="minor"/>
      </rPr>
      <t>ᑮᓇᐅᔭᓄᑦ ᐊᐅᓚᕕᖓ ᐊᕐᕌᒍ</t>
    </r>
    <r>
      <rPr>
        <b/>
        <sz val="11"/>
        <color theme="1"/>
        <rFont val="Calibri"/>
        <family val="2"/>
        <scheme val="minor"/>
      </rPr>
      <t xml:space="preserve"> /Fiscal Year</t>
    </r>
  </si>
  <si>
    <t>ᐊᕐᕌᒍ 1: ᐃᓄᐃᑦ ᐃᖅᑲᓇᐃᔭᖅᑎᑕᐅᓂᖏᑦ</t>
  </si>
  <si>
    <r>
      <rPr>
        <b/>
        <sz val="9"/>
        <color theme="1"/>
        <rFont val="Calibri"/>
        <family val="2"/>
        <scheme val="minor"/>
      </rPr>
      <t>ᐃᓄᖕᓄᑦ ᐱᓕᕆᐊᒃᓴᒧᑦ ᐱᖃᑕᐅᔫᑉ ᐊᑎᖓ</t>
    </r>
    <r>
      <rPr>
        <b/>
        <sz val="11"/>
        <color theme="1"/>
        <rFont val="Calibri"/>
        <family val="2"/>
        <scheme val="minor"/>
      </rPr>
      <t xml:space="preserve"> 
 Inuit Team Member's Name</t>
    </r>
  </si>
  <si>
    <r>
      <rPr>
        <b/>
        <sz val="9"/>
        <color theme="1"/>
        <rFont val="Calibri"/>
        <family val="2"/>
        <scheme val="minor"/>
      </rPr>
      <t xml:space="preserve">ᐱᓕᕆᐊᒃᓴᒥᑦ ᖃᓄᐃᓕᐅᕐᓂᖓ </t>
    </r>
    <r>
      <rPr>
        <b/>
        <sz val="11"/>
        <color theme="1"/>
        <rFont val="Calibri"/>
        <family val="2"/>
        <scheme val="minor"/>
      </rPr>
      <t xml:space="preserve">
Role in Project</t>
    </r>
  </si>
  <si>
    <r>
      <rPr>
        <b/>
        <sz val="9"/>
        <color theme="1"/>
        <rFont val="Calibri"/>
        <family val="2"/>
        <scheme val="minor"/>
      </rPr>
      <t>ᓄᓇᕗᒻᒥ ᐃᓄ</t>
    </r>
    <r>
      <rPr>
        <b/>
        <sz val="11"/>
        <color theme="1"/>
        <rFont val="Calibri"/>
        <family val="2"/>
        <scheme val="minor"/>
      </rPr>
      <t xml:space="preserve">ᒃ Nunavut Inuit   </t>
    </r>
    <r>
      <rPr>
        <sz val="8"/>
        <color theme="1"/>
        <rFont val="Calibri"/>
        <family val="2"/>
        <scheme val="minor"/>
      </rPr>
      <t xml:space="preserve"> (ᓂᕈᐊᕐᓗᑎᑦ ᐄ ᐅᕝᕙᓘᓐᓃᑦ ᐋᒡᒐ)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(select yes or no)</t>
    </r>
  </si>
  <si>
    <r>
      <rPr>
        <b/>
        <sz val="9"/>
        <color theme="1"/>
        <rFont val="Calibri"/>
        <family val="2"/>
        <scheme val="minor"/>
      </rPr>
      <t xml:space="preserve">ᕿᑭᖅᑕᓂ ᐃᓄᒃ
</t>
    </r>
    <r>
      <rPr>
        <b/>
        <sz val="11"/>
        <color theme="1"/>
        <rFont val="Calibri"/>
        <family val="2"/>
        <scheme val="minor"/>
      </rPr>
      <t xml:space="preserve">Qikiqtani Inuit        </t>
    </r>
    <r>
      <rPr>
        <sz val="7"/>
        <color theme="1"/>
        <rFont val="Calibri"/>
        <family val="2"/>
        <scheme val="minor"/>
      </rPr>
      <t>(ᓂᕈᐊᕐᓗᑎᑦ ᐄ ᐅᕝᕙᓘᓐᓃᑦ ᐋᒡᒐ)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(select yes or no)</t>
    </r>
  </si>
  <si>
    <r>
      <rPr>
        <b/>
        <sz val="10"/>
        <color theme="1"/>
        <rFont val="Calibri"/>
        <family val="2"/>
        <scheme val="minor"/>
      </rPr>
      <t>ᓄᓇᓕᖓ</t>
    </r>
    <r>
      <rPr>
        <b/>
        <sz val="11"/>
        <color theme="1"/>
        <rFont val="Calibri"/>
        <family val="2"/>
        <scheme val="minor"/>
      </rPr>
      <t xml:space="preserve">
Community</t>
    </r>
  </si>
  <si>
    <r>
      <rPr>
        <b/>
        <sz val="9"/>
        <color theme="1"/>
        <rFont val="Calibri"/>
        <family val="2"/>
        <scheme val="minor"/>
      </rPr>
      <t xml:space="preserve">ᐃᖅᑲᓇᐃᔭᕐᓂᖓᑕ ᖃᔅᓯᕌᕐᓂᖓ </t>
    </r>
    <r>
      <rPr>
        <b/>
        <sz val="11"/>
        <color theme="1"/>
        <rFont val="Calibri"/>
        <family val="2"/>
        <scheme val="minor"/>
      </rPr>
      <t xml:space="preserve">
Value of Labour</t>
    </r>
  </si>
  <si>
    <t>ᐊᕐᕌᒍ 2: ᐃᓄᐃᑦ ᐃᖅᑲᓇᐃᔭᖅᑎᑕᐅᓂᖏᑦ</t>
  </si>
  <si>
    <r>
      <rPr>
        <b/>
        <sz val="8"/>
        <color theme="1"/>
        <rFont val="Calibri"/>
        <family val="2"/>
        <scheme val="minor"/>
      </rPr>
      <t>ᑲᑎᑦᑐᒋᑦ ᐃᓄᐃᑦ ᐃᖅᑲᓇᐃᔭᖅᑏᑦ</t>
    </r>
    <r>
      <rPr>
        <b/>
        <sz val="11"/>
        <color theme="1"/>
        <rFont val="Calibri"/>
        <family val="2"/>
        <scheme val="minor"/>
      </rPr>
      <t xml:space="preserve"> 
Total Inuit Labour</t>
    </r>
  </si>
  <si>
    <r>
      <rPr>
        <b/>
        <sz val="10"/>
        <color theme="1"/>
        <rFont val="Calibri"/>
        <family val="2"/>
        <scheme val="minor"/>
      </rPr>
      <t>ᐊᕐᕌᒍ 2</t>
    </r>
    <r>
      <rPr>
        <b/>
        <sz val="11"/>
        <color theme="1"/>
        <rFont val="Calibri"/>
        <family val="2"/>
        <scheme val="minor"/>
      </rPr>
      <t xml:space="preserve"> / YEAR 2</t>
    </r>
  </si>
  <si>
    <r>
      <rPr>
        <b/>
        <sz val="10"/>
        <color theme="1"/>
        <rFont val="Calibri"/>
        <family val="2"/>
        <scheme val="minor"/>
      </rPr>
      <t xml:space="preserve">ᑲᑎᑦᑐᒋᑦ ᐃᓄᐃᑦ ᐃᖅᑲᓇᐃᔭᖅᑏᑦ </t>
    </r>
    <r>
      <rPr>
        <b/>
        <sz val="11"/>
        <color theme="1"/>
        <rFont val="Calibri"/>
        <family val="2"/>
        <scheme val="minor"/>
      </rPr>
      <t xml:space="preserve">
Total Inuit Labour</t>
    </r>
  </si>
  <si>
    <t>ᐃᓚᒌᒃᑐᓄᑦ ᑮᓇᐅᔭᑦ ᑐᖏᓕᐊᓂ ᐃᓄᓐᓂᑦ ᐃᓚᒋᔭᐅᑎᑦᑎᓂᕐᒧᑦ ᐸᕐᓇᐅᑏᑦ</t>
  </si>
  <si>
    <t>ᑲᑎᑦᑐᒋᑦ ᐊᑭᖏᑦ ᐃᓄᓐᓄᑦ ᐱᖁᑏᑦ ᐱᔨᑦᑎᕋᐅᑏᓪᓗ</t>
  </si>
  <si>
    <t>ᐊᕐᕌᒍ 1  / Year 1</t>
  </si>
  <si>
    <t>ᑐᑭᓯᒋᐊᒃᑲᓐᓂᕈᒪᒍᕕᑦ NNI ᓄᓇᕗᒥ ᓇᒻᒥᓂᖃᖅᑐᓂᒃ ᐃᑲᔫᑏᑦ ᐊᑎᓕᐅᕐᕕᖓᑕ ᒥᔅᓵᓄᑦ ᐅᕗᖓ ᖃᐅᔨᒋᐊᕐᓗᑎᑦ</t>
  </si>
  <si>
    <t xml:space="preserve">ᐊᕐᕌᒍ 1: ᐃᓄᐃᑦ ᓱᓇᒃᑯᑖᑦ ᐊᒻᒪᓗ ᐱᔨᑦᑎᕋᐅᑏᑦ </t>
  </si>
  <si>
    <r>
      <rPr>
        <b/>
        <sz val="10"/>
        <color theme="1"/>
        <rFont val="Calibri"/>
        <family val="2"/>
        <scheme val="minor"/>
      </rPr>
      <t>ᐱᓕᕆᕝᕕᐅᑉ ᐊᑎᖓ</t>
    </r>
    <r>
      <rPr>
        <b/>
        <sz val="11"/>
        <color theme="1"/>
        <rFont val="Calibri"/>
        <family val="2"/>
        <scheme val="minor"/>
      </rPr>
      <t xml:space="preserve"> 
Name of Firm</t>
    </r>
  </si>
  <si>
    <r>
      <rPr>
        <b/>
        <sz val="10"/>
        <color theme="1"/>
        <rFont val="Calibri"/>
        <family val="2"/>
        <scheme val="minor"/>
      </rPr>
      <t>ᖃᓄᐃᑦᑑᓂᒋᑦ ᐱᖁᑏᑦ ᐱᔨᑦᑎᕋᐅᑏᓪᓗ</t>
    </r>
    <r>
      <rPr>
        <b/>
        <sz val="11"/>
        <color theme="1"/>
        <rFont val="Calibri"/>
        <family val="2"/>
        <scheme val="minor"/>
      </rPr>
      <t xml:space="preserve">
Description of Goods and Services</t>
    </r>
  </si>
  <si>
    <r>
      <rPr>
        <b/>
        <sz val="10"/>
        <color theme="1"/>
        <rFont val="Calibri"/>
        <family val="2"/>
        <scheme val="minor"/>
      </rPr>
      <t xml:space="preserve">ᓱᓇᒃᑯᑖᑦ ᐊᒻᒪᓗ ᐱᔨᑦᑎᕋᐅᑏᑦ ᐊᑭᖏᑦ </t>
    </r>
    <r>
      <rPr>
        <b/>
        <sz val="11"/>
        <color theme="1"/>
        <rFont val="Calibri"/>
        <family val="2"/>
        <scheme val="minor"/>
      </rPr>
      <t xml:space="preserve">
Value of Goods and Services</t>
    </r>
  </si>
  <si>
    <r>
      <rPr>
        <b/>
        <sz val="9"/>
        <color theme="1"/>
        <rFont val="Calibri"/>
        <family val="2"/>
        <scheme val="minor"/>
      </rPr>
      <t xml:space="preserve">ᓄᓇᕗᑦ ᑐᙵᕕᒃᑯᓐᓂ 
ᐊᑎᓕᐅᖅᓯᒪᕙ
</t>
    </r>
    <r>
      <rPr>
        <b/>
        <sz val="11"/>
        <color theme="1"/>
        <rFont val="Calibri"/>
        <family val="2"/>
        <scheme val="minor"/>
      </rPr>
      <t xml:space="preserve">NTI Registered    </t>
    </r>
    <r>
      <rPr>
        <sz val="7"/>
        <color theme="1"/>
        <rFont val="Calibri"/>
        <family val="2"/>
        <scheme val="minor"/>
      </rPr>
      <t xml:space="preserve">(ᓂᕈᐊᕐᓗᑎᑦ ᐄ ᐅᕝᕙᓘᓐᓃᑦ ᐋᒡᒐ)
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(select yes or no)</t>
    </r>
  </si>
  <si>
    <r>
      <rPr>
        <b/>
        <sz val="9"/>
        <color theme="1"/>
        <rFont val="Calibri"/>
        <family val="2"/>
        <scheme val="minor"/>
      </rPr>
      <t>ᓄᓇᕗᒻᒥ ᓇᒻᒥᓂᖃᖅᑐᓂᒃ 
ᐃᑲᔫᑎᒧᑦ ᐊᑎᓕᐅᖅᓯᒪᕙ</t>
    </r>
    <r>
      <rPr>
        <b/>
        <sz val="11"/>
        <color theme="1"/>
        <rFont val="Calibri"/>
        <family val="2"/>
        <scheme val="minor"/>
      </rPr>
      <t xml:space="preserve">
NNI Registered       </t>
    </r>
    <r>
      <rPr>
        <sz val="7"/>
        <color theme="1"/>
        <rFont val="Calibri"/>
        <family val="2"/>
        <scheme val="minor"/>
      </rPr>
      <t>(ᓂᕈᐊᕐᓗᑎᑦ ᐄ ᐅᕝᕙᓘᓐᓃᑦ ᐋᒡᒐ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(select yes or no)</t>
    </r>
  </si>
  <si>
    <r>
      <rPr>
        <b/>
        <sz val="10"/>
        <color theme="1"/>
        <rFont val="Calibri"/>
        <family val="2"/>
        <scheme val="minor"/>
      </rPr>
      <t>ᑲᑎᑦᑐᒋᑦ ᐃᓄᓐᓄᑦ ᐱᖁᑏᑦ ᐱᔨᑦᑎᕋᐅᑏᓪᓗ</t>
    </r>
    <r>
      <rPr>
        <b/>
        <sz val="11"/>
        <color theme="1"/>
        <rFont val="Calibri"/>
        <family val="2"/>
        <scheme val="minor"/>
      </rPr>
      <t xml:space="preserve">
Total Inuit Goods and Services</t>
    </r>
  </si>
  <si>
    <r>
      <rPr>
        <b/>
        <sz val="9"/>
        <color theme="1"/>
        <rFont val="Calibri"/>
        <family val="2"/>
        <scheme val="minor"/>
      </rPr>
      <t>ᑎᒥᐅᔪᖅ / ᐃᑲᔫᓯᐊᕐᓂᐊᖅᑐᖅ</t>
    </r>
    <r>
      <rPr>
        <b/>
        <sz val="11"/>
        <color theme="1"/>
        <rFont val="Calibri"/>
        <family val="2"/>
        <scheme val="minor"/>
      </rPr>
      <t xml:space="preserve"> / Organization / Recipient</t>
    </r>
  </si>
  <si>
    <r>
      <t xml:space="preserve">ᐃᓄᐃᑦ ᐃᓚᒋᔭᑦ </t>
    </r>
    <r>
      <rPr>
        <b/>
        <sz val="8"/>
        <color theme="1"/>
        <rFont val="Euphemia"/>
        <family val="2"/>
      </rPr>
      <t xml:space="preserve">(ᐃᖅᑲᓇᐃᔭᕐᓂᖅ + ᓱᓇᒃᑯᑖᑦ ᐊᒻᒪᓗ ᐱᔨᑦᑎᕋᐅᑏᑦ) </t>
    </r>
  </si>
  <si>
    <r>
      <rPr>
        <b/>
        <sz val="10"/>
        <color theme="1"/>
        <rFont val="Calibri"/>
        <family val="2"/>
        <scheme val="minor"/>
      </rPr>
      <t xml:space="preserve">ᑲᑎᑦᑐᒋᑦ ᐱᓕᕆᐊᔅᓴᒧᑦ ᑮᓇᐅᔭᑦ </t>
    </r>
    <r>
      <rPr>
        <b/>
        <sz val="11"/>
        <color theme="1"/>
        <rFont val="Calibri"/>
        <family val="2"/>
        <scheme val="minor"/>
      </rPr>
      <t>/ Total Project Funding</t>
    </r>
  </si>
  <si>
    <r>
      <rPr>
        <b/>
        <sz val="10"/>
        <color theme="1"/>
        <rFont val="Calibri"/>
        <family val="2"/>
        <scheme val="minor"/>
      </rPr>
      <t>ᐃᓄᐃᑦ ᐃᓚᒋᔭᑦ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(ᐃᖅᑲᓇᐃᔭᕐᓂᖅ + ᓱᓇᒃᑯᑖᑦ ᐊᒻᒪᓗ ᐱᔨᑦᑎᕋᐅᑏᑦ) </t>
    </r>
  </si>
  <si>
    <t xml:space="preserve">ᐱᓕᕆᐊᕐᒥ ᑮᓇᐅᔭᖅᑑᑎᔅᓴᑦ ᐊᐅᐸᖅᑐᒥᒃ ᐊᒥᐊᖃᕐᓂᐊᖅᑐᑦ ᐊᒥᓲᓂᕐᓴᐅᑉᐸᑕ ᐱᓕᕆᐊᔅᓴᒧᑦ ᑮᓇᐅᔭᖃᖅᑎᑦᑎᒍᑎᔅᓴᓂᑦ.
 </t>
  </si>
  <si>
    <t>ᐱᓕᕆᐊᔅᓴᒧᑦ ᑮᓇᐅᔭᖅᑑᑎᔅᓴᑦ ᖃᑦᑏᓐᓇᐅᓂᕐᓴᐅᒋᐊᓖᑦ ᐅᕝᕙᓘᓐᓃᑦ ᓇᓕᒧᑦᑎᒋᐊᓖᑦ ᐱᓕᕆᐊᔅᓴᒧᑦ ᑮᓇᐅᔭᖃᖅᑎᑦᑎᒍᑎᔅᓴᓂᑦ</t>
  </si>
  <si>
    <t>ᐱᓕᕆᐊᕐᒥ ᑮᓇᐅᔭᖅᑑᑎᔅᓴᑦ ᐊᐅᐸᖅᑐᒥᒃ ᐊᒥᐊᖃᕐᓂᐊᖅᑐᑦ ᐊᒥᓲᓂᕐᓴᐅᑉᐸᑕ ᐱᓕᕆᐊᔅᓴᒧᑦ ᑮᓇᐅᔭᖃᖅᑎᑦᑎᒍᑎᔅᓴᓂᑦ.</t>
  </si>
  <si>
    <r>
      <rPr>
        <b/>
        <sz val="10"/>
        <color theme="1"/>
        <rFont val="Calibri"/>
        <family val="2"/>
        <scheme val="minor"/>
      </rPr>
      <t>ᐃᓄᐃᑦ ᐃᓚᒋᔭᑦ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(ᐃᖅᑲᓇᐃᔭᕐᓂᖅ + ᓱᓇᒃᑯᑖᑦ ᐊᒻᒪᓗ ᐱᔨᑦᑎᕋᐅᑏᑦ)</t>
    </r>
  </si>
  <si>
    <r>
      <rPr>
        <sz val="10"/>
        <color theme="1"/>
        <rFont val="Calibri"/>
        <family val="2"/>
        <scheme val="minor"/>
      </rPr>
      <t xml:space="preserve">ᑮᓇᐅᔭᓕᕆᔾᔪᑏᑦ </t>
    </r>
    <r>
      <rPr>
        <sz val="11"/>
        <color theme="1"/>
        <rFont val="Calibri"/>
        <family val="2"/>
        <scheme val="minor"/>
      </rPr>
      <t>/ Financial</t>
    </r>
  </si>
  <si>
    <r>
      <rPr>
        <sz val="10"/>
        <color theme="1"/>
        <rFont val="Calibri"/>
        <family val="2"/>
        <scheme val="minor"/>
      </rPr>
      <t>ᑮᓇᐅᔭᓕᕆᔾᔪᑏᑦ</t>
    </r>
    <r>
      <rPr>
        <sz val="11"/>
        <color theme="1"/>
        <rFont val="Calibri"/>
        <family val="2"/>
        <scheme val="minor"/>
      </rPr>
      <t xml:space="preserve"> / Financial</t>
    </r>
  </si>
  <si>
    <r>
      <rPr>
        <sz val="10"/>
        <color theme="1"/>
        <rFont val="Calibri"/>
        <family val="2"/>
        <scheme val="minor"/>
      </rPr>
      <t>ᑮᓇᐅᔭᐅᒐᑎᒃ−ᐃᑲᔫᑏᑦ</t>
    </r>
    <r>
      <rPr>
        <sz val="11"/>
        <color theme="1"/>
        <rFont val="Calibri"/>
        <family val="2"/>
        <scheme val="minor"/>
      </rPr>
      <t xml:space="preserve"> / In-kind</t>
    </r>
  </si>
  <si>
    <r>
      <rPr>
        <b/>
        <sz val="9"/>
        <color theme="1"/>
        <rFont val="Calibri"/>
        <family val="2"/>
        <scheme val="minor"/>
      </rPr>
      <t>ᑲᑎᑦᑐᒋᑦ ᐱᓕᕆᐊᔅᓴᒧᑦ ᑮᓇᐅᔭᑦ</t>
    </r>
    <r>
      <rPr>
        <b/>
        <sz val="11"/>
        <color theme="1"/>
        <rFont val="Calibri"/>
        <family val="2"/>
        <scheme val="minor"/>
      </rPr>
      <t xml:space="preserve"> / Project Funding Total</t>
    </r>
  </si>
  <si>
    <t>ᑲᑎᓪᓗᒋᑦ</t>
  </si>
  <si>
    <r>
      <rPr>
        <b/>
        <sz val="9"/>
        <color theme="1"/>
        <rFont val="Calibri"/>
        <family val="2"/>
        <scheme val="minor"/>
      </rPr>
      <t>ᑲᑎᑦᑐᒋᑦ ᐱᓕᕆᐊᕐᒥ ᑮᓇᐅᔭᖅᑑᑎᔅᓴᑦ</t>
    </r>
    <r>
      <rPr>
        <b/>
        <sz val="11"/>
        <color theme="1"/>
        <rFont val="Calibri"/>
        <family val="2"/>
        <scheme val="minor"/>
      </rPr>
      <t xml:space="preserve"> / Project Budget Total</t>
    </r>
  </si>
  <si>
    <r>
      <rPr>
        <b/>
        <sz val="8"/>
        <color theme="1"/>
        <rFont val="Calibri"/>
        <family val="2"/>
        <scheme val="minor"/>
      </rPr>
      <t>ᑲᑎᑦᑐᒋᑦ ᐱᓕᕆᐊᕐᒥ ᑮᓇᐅᔭᖅᑑᑎᔅᓴᑦ</t>
    </r>
    <r>
      <rPr>
        <b/>
        <sz val="11"/>
        <color theme="1"/>
        <rFont val="Calibri"/>
        <family val="2"/>
        <scheme val="minor"/>
      </rPr>
      <t xml:space="preserve"> / Project Budget Total</t>
    </r>
  </si>
  <si>
    <t>ᐊᑏ ᐅᕙᑦᑎᓐᓄᑦ ᐅᖃᕐᕕᖃᕐᓂᐊᖅᑯᓯ ᖃᓄᑐᐃᓐᓇᑦᑎᐊᖅ ᐊᐱᖅᑯᑎᔅᓴᖃᕈᔅᓯ</t>
  </si>
  <si>
    <r>
      <rPr>
        <b/>
        <sz val="10"/>
        <color theme="1"/>
        <rFont val="Calibri"/>
        <family val="2"/>
        <scheme val="minor"/>
      </rPr>
      <t>ᐱᓕᕆᐊᔅᓴᕐᒧᑦ ᑮᓇᐅᔭᑦ</t>
    </r>
    <r>
      <rPr>
        <b/>
        <sz val="11"/>
        <color theme="1"/>
        <rFont val="Calibri"/>
        <family val="2"/>
        <scheme val="minor"/>
      </rPr>
      <t xml:space="preserve">  / Project Funding</t>
    </r>
  </si>
  <si>
    <r>
      <rPr>
        <b/>
        <sz val="10"/>
        <color theme="1"/>
        <rFont val="Calibri"/>
        <family val="2"/>
        <scheme val="minor"/>
      </rPr>
      <t>ᐱᓕᕆᐊᔅᓴᕐᒧᑦ ᑮᓇᐅᔭᑦ</t>
    </r>
    <r>
      <rPr>
        <b/>
        <sz val="11"/>
        <color theme="1"/>
        <rFont val="Calibri"/>
        <family val="2"/>
        <scheme val="minor"/>
      </rPr>
      <t xml:space="preserve"> / Project Funding</t>
    </r>
  </si>
  <si>
    <r>
      <rPr>
        <b/>
        <sz val="9"/>
        <color theme="1"/>
        <rFont val="Calibri"/>
        <family val="2"/>
        <scheme val="minor"/>
      </rPr>
      <t>ᐅᖄᓚᐅᑎᖓ</t>
    </r>
    <r>
      <rPr>
        <b/>
        <sz val="11"/>
        <color theme="1"/>
        <rFont val="Calibri"/>
        <family val="2"/>
        <scheme val="minor"/>
      </rPr>
      <t xml:space="preserve"> / phone: 867 - 975 - 8400</t>
    </r>
  </si>
  <si>
    <t xml:space="preserve">ᐋᒡᒐ/No </t>
  </si>
  <si>
    <t>ᐄ/Yes</t>
  </si>
  <si>
    <t>Arviat / ᐊᕐᕕᐊᑦ</t>
  </si>
  <si>
    <t>Baker Lake / ᖃᒪᓂᑦᑐᐊᖅ</t>
  </si>
  <si>
    <t>Cambridge Bay / ᐃᖃᓗᒃᑑᑦᑎᐊᖅ</t>
  </si>
  <si>
    <t>Chesterfield Inlet / ᐃᒡᓗᓕᒑᕐᔪᒃ</t>
  </si>
  <si>
    <t>Coral Harbour / ᓴᓪᓖᑦ</t>
  </si>
  <si>
    <t>Gjoa Haven / ᐅᖅᓱᖅᑑᖅ</t>
  </si>
  <si>
    <t>Kugluktuk / ᖁᕐᓗᖅᑐᖅ</t>
  </si>
  <si>
    <t>Naujaat / ᓇᐅᔮᑦ</t>
  </si>
  <si>
    <t>Rankin Inlet / ᑲᖏᕿᓂᖅ</t>
  </si>
  <si>
    <t>Taloyoak / ᑕᓗᕐᔪᐊᕐᒃ</t>
  </si>
  <si>
    <t>Whale Cove / ᑎᑭᕋᕐᔪᐊᖅ</t>
  </si>
  <si>
    <t>Kugaaruk / ᑰᒑᕐᔪᒃ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</si>
</sst>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1F47"/>
      <name val="Poppins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Euphemia"/>
      <family val="2"/>
    </font>
    <font>
      <b/>
      <sz val="10"/>
      <color theme="1"/>
      <name val="Euphemia"/>
      <family val="2"/>
    </font>
    <font>
      <sz val="9"/>
      <color theme="1"/>
      <name val="Euphemia"/>
      <family val="2"/>
    </font>
    <font>
      <b/>
      <sz val="11"/>
      <color theme="1"/>
      <name val="Euphemia"/>
      <family val="2"/>
    </font>
    <font>
      <sz val="8"/>
      <color theme="1"/>
      <name val="Euphemia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Euphemia"/>
      <family val="2"/>
    </font>
    <font>
      <b/>
      <sz val="11"/>
      <color rgb="FF0D203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Euphemia"/>
      <family val="2"/>
    </font>
    <font>
      <b/>
      <sz val="14"/>
      <color rgb="FF0D2039"/>
      <name val="Calibri"/>
      <family val="2"/>
      <scheme val="minor"/>
    </font>
    <font>
      <b/>
      <sz val="8"/>
      <color theme="1"/>
      <name val="Euphemia"/>
      <family val="2"/>
    </font>
    <font>
      <sz val="10"/>
      <color rgb="FF000000"/>
      <name val="Euphemi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3" fillId="0" borderId="0" xfId="0" applyFont="1"/>
    <xf numFmtId="0" fontId="2" fillId="5" borderId="0" xfId="0" applyFont="1" applyFill="1" applyAlignment="1">
      <alignment wrapText="1"/>
    </xf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/>
    <xf numFmtId="0" fontId="2" fillId="0" borderId="0" xfId="0" applyFont="1" applyBorder="1" applyAlignment="1">
      <alignment horizontal="center"/>
    </xf>
    <xf numFmtId="0" fontId="0" fillId="3" borderId="19" xfId="0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2" fillId="0" borderId="14" xfId="0" applyFont="1" applyBorder="1" applyAlignment="1">
      <alignment wrapText="1"/>
    </xf>
    <xf numFmtId="0" fontId="10" fillId="0" borderId="0" xfId="0" applyFont="1"/>
    <xf numFmtId="0" fontId="0" fillId="2" borderId="19" xfId="0" applyFill="1" applyBorder="1" applyAlignment="1">
      <alignment wrapText="1"/>
    </xf>
    <xf numFmtId="0" fontId="2" fillId="0" borderId="21" xfId="0" applyFont="1" applyBorder="1"/>
    <xf numFmtId="0" fontId="2" fillId="0" borderId="22" xfId="0" applyFont="1" applyBorder="1"/>
    <xf numFmtId="0" fontId="0" fillId="3" borderId="21" xfId="0" applyFill="1" applyBorder="1"/>
    <xf numFmtId="0" fontId="0" fillId="2" borderId="21" xfId="0" applyFill="1" applyBorder="1"/>
    <xf numFmtId="0" fontId="0" fillId="4" borderId="22" xfId="0" applyFill="1" applyBorder="1"/>
    <xf numFmtId="0" fontId="3" fillId="0" borderId="19" xfId="0" applyFont="1" applyBorder="1"/>
    <xf numFmtId="0" fontId="9" fillId="0" borderId="20" xfId="3" applyFill="1" applyBorder="1" applyAlignment="1">
      <alignment horizontal="left"/>
    </xf>
    <xf numFmtId="0" fontId="9" fillId="0" borderId="21" xfId="3" applyBorder="1" applyAlignment="1">
      <alignment horizontal="left"/>
    </xf>
    <xf numFmtId="0" fontId="9" fillId="0" borderId="22" xfId="3" applyBorder="1" applyAlignment="1">
      <alignment horizontal="left"/>
    </xf>
    <xf numFmtId="0" fontId="0" fillId="0" borderId="22" xfId="0" applyBorder="1"/>
    <xf numFmtId="0" fontId="11" fillId="0" borderId="0" xfId="0" applyFont="1"/>
    <xf numFmtId="0" fontId="13" fillId="3" borderId="20" xfId="0" applyFont="1" applyFill="1" applyBorder="1"/>
    <xf numFmtId="0" fontId="13" fillId="2" borderId="21" xfId="0" applyFont="1" applyFill="1" applyBorder="1"/>
    <xf numFmtId="0" fontId="13" fillId="4" borderId="21" xfId="0" applyFont="1" applyFill="1" applyBorder="1"/>
    <xf numFmtId="0" fontId="2" fillId="0" borderId="19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1" xfId="0" applyFont="1" applyBorder="1"/>
    <xf numFmtId="0" fontId="2" fillId="0" borderId="20" xfId="0" applyFont="1" applyBorder="1" applyAlignment="1">
      <alignment wrapText="1"/>
    </xf>
    <xf numFmtId="0" fontId="15" fillId="0" borderId="21" xfId="0" applyFont="1" applyBorder="1"/>
    <xf numFmtId="0" fontId="20" fillId="0" borderId="0" xfId="0" applyFont="1"/>
    <xf numFmtId="0" fontId="23" fillId="0" borderId="20" xfId="0" applyFont="1" applyBorder="1" applyAlignment="1">
      <alignment vertical="center"/>
    </xf>
    <xf numFmtId="0" fontId="2" fillId="0" borderId="21" xfId="0" applyFont="1" applyFill="1" applyBorder="1"/>
    <xf numFmtId="0" fontId="9" fillId="0" borderId="20" xfId="3" applyBorder="1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7" fillId="2" borderId="6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7" fillId="3" borderId="6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17" fillId="4" borderId="6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9" fontId="2" fillId="3" borderId="5" xfId="2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164" fontId="0" fillId="3" borderId="1" xfId="1" applyFont="1" applyFill="1" applyBorder="1" applyAlignment="1" applyProtection="1">
      <alignment horizontal="left"/>
      <protection locked="0"/>
    </xf>
    <xf numFmtId="0" fontId="2" fillId="4" borderId="2" xfId="0" applyFont="1" applyFill="1" applyBorder="1" applyProtection="1"/>
    <xf numFmtId="0" fontId="2" fillId="4" borderId="18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7" xfId="0" applyFont="1" applyFill="1" applyBorder="1" applyProtection="1"/>
    <xf numFmtId="0" fontId="2" fillId="4" borderId="17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14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right"/>
    </xf>
    <xf numFmtId="44" fontId="0" fillId="4" borderId="5" xfId="0" applyNumberFormat="1" applyFill="1" applyBorder="1" applyProtection="1"/>
    <xf numFmtId="44" fontId="0" fillId="4" borderId="23" xfId="0" applyNumberFormat="1" applyFill="1" applyBorder="1" applyProtection="1"/>
    <xf numFmtId="0" fontId="0" fillId="4" borderId="7" xfId="0" applyFill="1" applyBorder="1" applyProtection="1"/>
    <xf numFmtId="44" fontId="0" fillId="4" borderId="4" xfId="0" applyNumberFormat="1" applyFill="1" applyBorder="1" applyProtection="1"/>
    <xf numFmtId="0" fontId="7" fillId="4" borderId="4" xfId="0" applyFont="1" applyFill="1" applyBorder="1" applyAlignment="1" applyProtection="1">
      <alignment horizontal="center"/>
    </xf>
    <xf numFmtId="0" fontId="3" fillId="4" borderId="25" xfId="0" applyFont="1" applyFill="1" applyBorder="1" applyProtection="1"/>
    <xf numFmtId="0" fontId="0" fillId="4" borderId="11" xfId="0" applyFill="1" applyBorder="1" applyProtection="1"/>
    <xf numFmtId="0" fontId="0" fillId="4" borderId="26" xfId="0" applyFill="1" applyBorder="1" applyProtection="1"/>
    <xf numFmtId="0" fontId="8" fillId="4" borderId="27" xfId="0" applyFont="1" applyFill="1" applyBorder="1" applyAlignment="1" applyProtection="1">
      <alignment horizontal="left"/>
    </xf>
    <xf numFmtId="0" fontId="8" fillId="4" borderId="12" xfId="0" applyFont="1" applyFill="1" applyBorder="1" applyAlignment="1" applyProtection="1">
      <alignment horizontal="left"/>
    </xf>
    <xf numFmtId="0" fontId="8" fillId="4" borderId="28" xfId="0" applyFont="1" applyFill="1" applyBorder="1" applyAlignment="1" applyProtection="1">
      <alignment horizontal="left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wrapText="1"/>
    </xf>
    <xf numFmtId="164" fontId="0" fillId="4" borderId="1" xfId="1" applyFont="1" applyFill="1" applyBorder="1" applyProtection="1"/>
    <xf numFmtId="164" fontId="2" fillId="4" borderId="10" xfId="0" applyNumberFormat="1" applyFont="1" applyFill="1" applyBorder="1" applyProtection="1"/>
    <xf numFmtId="0" fontId="2" fillId="4" borderId="8" xfId="0" applyFont="1" applyFill="1" applyBorder="1" applyProtection="1"/>
    <xf numFmtId="0" fontId="2" fillId="4" borderId="9" xfId="0" applyFont="1" applyFill="1" applyBorder="1" applyProtection="1"/>
    <xf numFmtId="0" fontId="3" fillId="4" borderId="25" xfId="0" applyFont="1" applyFill="1" applyBorder="1" applyAlignment="1" applyProtection="1"/>
    <xf numFmtId="0" fontId="8" fillId="4" borderId="11" xfId="0" applyFont="1" applyFill="1" applyBorder="1" applyAlignment="1" applyProtection="1"/>
    <xf numFmtId="0" fontId="8" fillId="4" borderId="26" xfId="0" applyFont="1" applyFill="1" applyBorder="1" applyAlignment="1" applyProtection="1"/>
    <xf numFmtId="0" fontId="8" fillId="4" borderId="27" xfId="0" applyFont="1" applyFill="1" applyBorder="1" applyAlignment="1" applyProtection="1">
      <alignment horizontal="left"/>
    </xf>
    <xf numFmtId="0" fontId="8" fillId="4" borderId="12" xfId="0" applyFont="1" applyFill="1" applyBorder="1" applyAlignment="1" applyProtection="1">
      <alignment horizontal="left"/>
    </xf>
    <xf numFmtId="0" fontId="8" fillId="4" borderId="28" xfId="0" applyFont="1" applyFill="1" applyBorder="1" applyAlignment="1" applyProtection="1">
      <alignment horizontal="left"/>
    </xf>
    <xf numFmtId="0" fontId="20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5" borderId="15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164" fontId="0" fillId="3" borderId="1" xfId="1" applyFont="1" applyFill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0" fillId="5" borderId="0" xfId="0" applyFill="1" applyProtection="1">
      <protection locked="0"/>
    </xf>
    <xf numFmtId="0" fontId="2" fillId="4" borderId="2" xfId="0" applyFont="1" applyFill="1" applyBorder="1" applyAlignment="1" applyProtection="1"/>
    <xf numFmtId="0" fontId="2" fillId="4" borderId="0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44" fontId="2" fillId="4" borderId="4" xfId="0" applyNumberFormat="1" applyFont="1" applyFill="1" applyBorder="1" applyProtection="1"/>
    <xf numFmtId="0" fontId="2" fillId="4" borderId="4" xfId="0" applyFont="1" applyFill="1" applyBorder="1" applyAlignment="1" applyProtection="1"/>
    <xf numFmtId="0" fontId="8" fillId="4" borderId="27" xfId="0" applyFont="1" applyFill="1" applyBorder="1" applyAlignment="1" applyProtection="1"/>
    <xf numFmtId="0" fontId="8" fillId="4" borderId="12" xfId="0" applyFont="1" applyFill="1" applyBorder="1" applyAlignment="1" applyProtection="1"/>
    <xf numFmtId="0" fontId="8" fillId="4" borderId="28" xfId="0" applyFont="1" applyFill="1" applyBorder="1" applyAlignment="1" applyProtection="1"/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/>
    </xf>
    <xf numFmtId="0" fontId="8" fillId="4" borderId="27" xfId="0" applyFont="1" applyFill="1" applyBorder="1" applyProtection="1"/>
    <xf numFmtId="0" fontId="8" fillId="4" borderId="12" xfId="0" applyFont="1" applyFill="1" applyBorder="1" applyProtection="1"/>
    <xf numFmtId="0" fontId="8" fillId="4" borderId="28" xfId="0" applyFont="1" applyFill="1" applyBorder="1" applyProtection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protection locked="0"/>
    </xf>
    <xf numFmtId="0" fontId="0" fillId="5" borderId="0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vertical="center"/>
      <protection locked="0"/>
    </xf>
    <xf numFmtId="0" fontId="0" fillId="3" borderId="1" xfId="0" applyFill="1" applyBorder="1" applyProtection="1">
      <protection locked="0"/>
    </xf>
    <xf numFmtId="164" fontId="0" fillId="3" borderId="1" xfId="1" applyFont="1" applyFill="1" applyBorder="1" applyProtection="1">
      <protection locked="0"/>
    </xf>
    <xf numFmtId="164" fontId="0" fillId="5" borderId="0" xfId="1" applyFont="1" applyFill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1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wrapText="1"/>
    </xf>
    <xf numFmtId="0" fontId="2" fillId="4" borderId="14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0" fillId="4" borderId="12" xfId="0" applyFill="1" applyBorder="1" applyProtection="1"/>
    <xf numFmtId="0" fontId="0" fillId="4" borderId="28" xfId="0" applyFill="1" applyBorder="1" applyProtection="1"/>
    <xf numFmtId="0" fontId="2" fillId="4" borderId="8" xfId="0" applyFont="1" applyFill="1" applyBorder="1" applyAlignment="1" applyProtection="1">
      <alignment horizontal="center" wrapText="1"/>
    </xf>
    <xf numFmtId="0" fontId="2" fillId="4" borderId="10" xfId="0" applyFont="1" applyFill="1" applyBorder="1" applyAlignment="1" applyProtection="1">
      <alignment horizontal="center" wrapText="1"/>
    </xf>
    <xf numFmtId="164" fontId="2" fillId="4" borderId="1" xfId="1" applyFont="1" applyFill="1" applyBorder="1" applyProtection="1"/>
    <xf numFmtId="0" fontId="2" fillId="4" borderId="10" xfId="0" applyFont="1" applyFill="1" applyBorder="1" applyAlignment="1" applyProtection="1">
      <alignment horizontal="center"/>
    </xf>
    <xf numFmtId="0" fontId="0" fillId="3" borderId="31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3" fillId="4" borderId="2" xfId="0" applyFont="1" applyFill="1" applyBorder="1" applyAlignment="1" applyProtection="1">
      <alignment horizontal="center"/>
    </xf>
    <xf numFmtId="0" fontId="23" fillId="4" borderId="3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14" fillId="4" borderId="25" xfId="0" applyFont="1" applyFill="1" applyBorder="1" applyProtection="1"/>
    <xf numFmtId="0" fontId="2" fillId="4" borderId="29" xfId="0" applyFont="1" applyFill="1" applyBorder="1" applyProtection="1"/>
    <xf numFmtId="0" fontId="0" fillId="4" borderId="0" xfId="0" applyFill="1" applyBorder="1" applyProtection="1"/>
    <xf numFmtId="0" fontId="9" fillId="4" borderId="0" xfId="3" applyFill="1" applyBorder="1" applyProtection="1"/>
    <xf numFmtId="0" fontId="0" fillId="4" borderId="30" xfId="0" applyFill="1" applyBorder="1" applyProtection="1"/>
    <xf numFmtId="0" fontId="24" fillId="4" borderId="25" xfId="0" applyFont="1" applyFill="1" applyBorder="1" applyProtection="1"/>
    <xf numFmtId="0" fontId="9" fillId="4" borderId="11" xfId="3" applyFill="1" applyBorder="1" applyProtection="1"/>
    <xf numFmtId="0" fontId="2" fillId="4" borderId="12" xfId="0" applyFont="1" applyFill="1" applyBorder="1" applyProtection="1"/>
    <xf numFmtId="0" fontId="2" fillId="6" borderId="8" xfId="0" applyFont="1" applyFill="1" applyBorder="1" applyAlignment="1" applyProtection="1">
      <alignment wrapText="1"/>
    </xf>
    <xf numFmtId="164" fontId="2" fillId="6" borderId="10" xfId="1" applyFont="1" applyFill="1" applyBorder="1" applyProtection="1"/>
    <xf numFmtId="0" fontId="8" fillId="4" borderId="25" xfId="0" applyFont="1" applyFill="1" applyBorder="1" applyProtection="1"/>
    <xf numFmtId="0" fontId="26" fillId="0" borderId="0" xfId="0" applyFont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64" fontId="2" fillId="0" borderId="0" xfId="1" applyFont="1" applyFill="1" applyBorder="1" applyProtection="1"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8" fillId="0" borderId="0" xfId="0" applyFont="1" applyFill="1" applyBorder="1" applyProtection="1">
      <protection locked="0"/>
    </xf>
    <xf numFmtId="164" fontId="18" fillId="0" borderId="0" xfId="1" applyFont="1" applyFill="1" applyBorder="1" applyProtection="1">
      <protection locked="0"/>
    </xf>
    <xf numFmtId="0" fontId="2" fillId="4" borderId="7" xfId="0" applyFont="1" applyFill="1" applyBorder="1" applyAlignment="1" applyProtection="1"/>
    <xf numFmtId="0" fontId="14" fillId="4" borderId="2" xfId="0" applyFont="1" applyFill="1" applyBorder="1" applyProtection="1"/>
    <xf numFmtId="0" fontId="2" fillId="4" borderId="18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0" fillId="4" borderId="17" xfId="0" applyFill="1" applyBorder="1" applyProtection="1"/>
    <xf numFmtId="164" fontId="2" fillId="4" borderId="4" xfId="1" applyFont="1" applyFill="1" applyBorder="1" applyAlignment="1" applyProtection="1">
      <alignment horizontal="center"/>
    </xf>
    <xf numFmtId="0" fontId="2" fillId="4" borderId="6" xfId="0" applyFont="1" applyFill="1" applyBorder="1" applyProtection="1"/>
    <xf numFmtId="164" fontId="0" fillId="4" borderId="5" xfId="1" applyFont="1" applyFill="1" applyBorder="1" applyProtection="1"/>
    <xf numFmtId="0" fontId="0" fillId="4" borderId="24" xfId="0" applyFill="1" applyBorder="1" applyAlignment="1" applyProtection="1">
      <alignment horizontal="right"/>
    </xf>
    <xf numFmtId="164" fontId="0" fillId="4" borderId="23" xfId="1" applyFont="1" applyFill="1" applyBorder="1" applyProtection="1"/>
    <xf numFmtId="164" fontId="2" fillId="4" borderId="5" xfId="1" applyFont="1" applyFill="1" applyBorder="1" applyProtection="1"/>
    <xf numFmtId="164" fontId="2" fillId="4" borderId="4" xfId="1" applyFont="1" applyFill="1" applyBorder="1" applyProtection="1"/>
    <xf numFmtId="0" fontId="0" fillId="4" borderId="18" xfId="0" applyFill="1" applyBorder="1" applyProtection="1"/>
    <xf numFmtId="0" fontId="0" fillId="4" borderId="3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281939</xdr:colOff>
      <xdr:row>1</xdr:row>
      <xdr:rowOff>38100</xdr:rowOff>
    </xdr:from>
    <xdr:to>
      <xdr:col>2</xdr:col>
      <xdr:colOff>114299</xdr:colOff>
      <xdr:row>5</xdr:row>
      <xdr:rowOff>169248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FDA81E-B69B-412A-9B6D-BE9DE412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39" y="38100"/>
          <a:ext cx="1556385" cy="1306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161925</xdr:rowOff>
    </xdr:from>
    <xdr:to>
      <xdr:col>1</xdr:col>
      <xdr:colOff>1506855</xdr:colOff>
      <xdr:row>6</xdr:row>
      <xdr:rowOff>131148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447CA6-B1E4-4293-8F1A-82D24E95D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61925"/>
          <a:ext cx="1556385" cy="1306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285750</xdr:rowOff>
    </xdr:from>
    <xdr:to>
      <xdr:col>1</xdr:col>
      <xdr:colOff>1489710</xdr:colOff>
      <xdr:row>8</xdr:row>
      <xdr:rowOff>134958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4EA65D-2D2B-4D4F-9F00-F2C1BC027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285750"/>
          <a:ext cx="1556385" cy="13065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</xdr:row>
      <xdr:rowOff>123825</xdr:rowOff>
    </xdr:from>
    <xdr:to>
      <xdr:col>1</xdr:col>
      <xdr:colOff>1428750</xdr:colOff>
      <xdr:row>8</xdr:row>
      <xdr:rowOff>115908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46649C-1C32-4645-8BF8-8AFB5EE40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23825"/>
          <a:ext cx="1556385" cy="13065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2</xdr:row>
      <xdr:rowOff>9525</xdr:rowOff>
    </xdr:from>
    <xdr:to>
      <xdr:col>1</xdr:col>
      <xdr:colOff>1537335</xdr:colOff>
      <xdr:row>8</xdr:row>
      <xdr:rowOff>1608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167CB3-F867-4C7C-8F56-0A3C69634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00025"/>
          <a:ext cx="1556385" cy="13065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257175</xdr:rowOff>
    </xdr:from>
    <xdr:to>
      <xdr:col>1</xdr:col>
      <xdr:colOff>1337310</xdr:colOff>
      <xdr:row>6</xdr:row>
      <xdr:rowOff>154008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722376-2629-4676-99EA-4332662DF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57175"/>
          <a:ext cx="1556385" cy="1306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ia.ca/ilagiiktunut-fund-applic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ni.gov.nu.ca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16C4-6475-4BC5-B869-2509CB9959F6}">
  <dimension ref="B1:F30"/>
  <sheetViews>
    <sheetView showGridLines="0" tabSelected="1" zoomScaleNormal="100" workbookViewId="0">
      <selection activeCell="E18" sqref="E18"/>
    </sheetView>
  </sheetViews>
  <sheetFormatPr defaultRowHeight="15"/>
  <cols>
    <col min="2" max="2" width="16.7109375" customWidth="1"/>
    <col min="3" max="3" width="7.7109375" customWidth="1"/>
    <col min="4" max="4" width="72.42578125" customWidth="1"/>
    <col min="5" max="5" width="68.85546875" customWidth="1"/>
  </cols>
  <sheetData>
    <row r="1" spans="2:5" ht="34.5" customHeight="1">
      <c r="D1" s="2" t="s">
        <v>52</v>
      </c>
    </row>
    <row r="2" spans="2:5" ht="18" customHeight="1">
      <c r="D2" s="2" t="s">
        <v>46</v>
      </c>
    </row>
    <row r="3" spans="2:5" ht="40.15" customHeight="1" thickBot="1"/>
    <row r="4" spans="2:5" ht="19.5" thickBot="1">
      <c r="B4" s="4"/>
      <c r="C4" s="4"/>
      <c r="D4" s="20" t="s">
        <v>53</v>
      </c>
      <c r="E4" s="8"/>
    </row>
    <row r="5" spans="2:5" ht="15.75">
      <c r="B5" s="4"/>
      <c r="C5" s="4"/>
      <c r="D5" s="26" t="s">
        <v>54</v>
      </c>
      <c r="E5" s="4"/>
    </row>
    <row r="6" spans="2:5">
      <c r="B6" s="4"/>
      <c r="C6" s="4"/>
      <c r="D6" s="17" t="s">
        <v>21</v>
      </c>
      <c r="E6" s="4"/>
    </row>
    <row r="7" spans="2:5" ht="15.75">
      <c r="B7" s="4"/>
      <c r="C7" s="4"/>
      <c r="D7" s="27" t="s">
        <v>55</v>
      </c>
      <c r="E7" s="4"/>
    </row>
    <row r="8" spans="2:5" ht="15.75">
      <c r="B8" s="4"/>
      <c r="C8" s="4"/>
      <c r="D8" s="27" t="s">
        <v>56</v>
      </c>
      <c r="E8" s="4"/>
    </row>
    <row r="9" spans="2:5">
      <c r="B9" s="4"/>
      <c r="C9" s="4"/>
      <c r="D9" s="18" t="s">
        <v>25</v>
      </c>
    </row>
    <row r="10" spans="2:5">
      <c r="B10" s="4"/>
      <c r="C10" s="4"/>
      <c r="D10" s="18" t="s">
        <v>26</v>
      </c>
    </row>
    <row r="11" spans="2:5" ht="15.75">
      <c r="B11" s="4"/>
      <c r="C11" s="4"/>
      <c r="D11" s="28" t="s">
        <v>57</v>
      </c>
    </row>
    <row r="12" spans="2:5" ht="15.75" thickBot="1">
      <c r="B12" s="4"/>
      <c r="C12" s="4"/>
      <c r="D12" s="19" t="s">
        <v>22</v>
      </c>
      <c r="E12" s="4"/>
    </row>
    <row r="13" spans="2:5">
      <c r="B13" s="4"/>
      <c r="C13" s="4"/>
      <c r="E13" s="4"/>
    </row>
    <row r="14" spans="2:5" ht="15.75" thickBot="1">
      <c r="B14" s="4"/>
      <c r="C14" s="4"/>
      <c r="E14" s="4"/>
    </row>
    <row r="15" spans="2:5" ht="31.5" customHeight="1" thickBot="1">
      <c r="B15" s="4"/>
      <c r="C15" s="4"/>
      <c r="D15" s="29" t="s">
        <v>60</v>
      </c>
      <c r="E15" s="9"/>
    </row>
    <row r="16" spans="2:5" ht="31.9" customHeight="1" thickBot="1">
      <c r="D16" s="30" t="s">
        <v>58</v>
      </c>
      <c r="E16" s="9"/>
    </row>
    <row r="17" spans="4:6" ht="30.75" customHeight="1" thickBot="1">
      <c r="D17" s="12" t="s">
        <v>59</v>
      </c>
      <c r="E17" s="14"/>
    </row>
    <row r="18" spans="4:6" ht="31.9" customHeight="1" thickBot="1">
      <c r="D18" s="12" t="s">
        <v>61</v>
      </c>
      <c r="E18" s="14"/>
    </row>
    <row r="19" spans="4:6" ht="27.75">
      <c r="D19" s="31" t="s">
        <v>62</v>
      </c>
      <c r="E19" s="21" t="s">
        <v>65</v>
      </c>
    </row>
    <row r="20" spans="4:6">
      <c r="D20" s="10"/>
      <c r="E20" s="22" t="s">
        <v>66</v>
      </c>
    </row>
    <row r="21" spans="4:6">
      <c r="D21" s="10"/>
      <c r="E21" s="22" t="s">
        <v>67</v>
      </c>
    </row>
    <row r="22" spans="4:6" ht="15.75" thickBot="1">
      <c r="D22" s="11"/>
      <c r="E22" s="23" t="s">
        <v>68</v>
      </c>
    </row>
    <row r="23" spans="4:6" s="1" customFormat="1" ht="27.75">
      <c r="D23" s="33" t="s">
        <v>63</v>
      </c>
      <c r="E23" s="38" t="s">
        <v>23</v>
      </c>
      <c r="F23" s="25"/>
    </row>
    <row r="24" spans="4:6" s="1" customFormat="1" ht="15.75">
      <c r="D24" s="34" t="s">
        <v>64</v>
      </c>
      <c r="E24" s="32"/>
      <c r="F24" s="25"/>
    </row>
    <row r="25" spans="4:6" ht="15.75" thickBot="1">
      <c r="D25" s="24" t="s">
        <v>20</v>
      </c>
      <c r="E25" s="24"/>
    </row>
    <row r="26" spans="4:6" ht="15.75" thickBot="1"/>
    <row r="27" spans="4:6">
      <c r="D27" s="36" t="s">
        <v>171</v>
      </c>
    </row>
    <row r="28" spans="4:6">
      <c r="D28" s="37" t="s">
        <v>24</v>
      </c>
    </row>
    <row r="29" spans="4:6">
      <c r="D29" s="15" t="s">
        <v>69</v>
      </c>
    </row>
    <row r="30" spans="4:6" ht="15.75" thickBot="1">
      <c r="D30" s="16" t="s">
        <v>174</v>
      </c>
    </row>
  </sheetData>
  <hyperlinks>
    <hyperlink ref="E19" location="'Detailed Budget'!A1" display="Detailed Budget" xr:uid="{8763857A-844A-4A88-909F-52233B5515C2}"/>
    <hyperlink ref="E20" location="'Funding Sources'!A1" display="Funding Sources" xr:uid="{EE9B8FDD-C856-4EC9-99FA-33EC314F738C}"/>
    <hyperlink ref="E21" location="'Inuit Labour'!A1" display="Inuit Labour" xr:uid="{E22BE9C4-D101-449B-9884-F7236D607348}"/>
    <hyperlink ref="E22" location="'Inuit Goods and Services'!A1" display="Inuit Goods and Services" xr:uid="{25B37A6D-B7C7-4C20-B0E6-15FD2A017FAF}"/>
    <hyperlink ref="E23" r:id="rId1" xr:uid="{B964D0BF-B6B3-43F5-AEDB-C8F8BF8A0BBC}"/>
  </hyperlinks>
  <pageMargins left="0.7" right="0.7" top="0.75" bottom="0.75" header="0.3" footer="0.3"/>
  <pageSetup orientation="portrait" horizontalDpi="360" verticalDpi="36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EF024C-554A-40D0-9B7E-4910CC7EB88C}">
          <x14:formula1>
            <xm:f>'List - internal use'!$B$2:$B$5</xm:f>
          </x14:formula1>
          <xm:sqref>E17:E18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2F3E-A8A4-47B7-BD3F-28AA172FA403}">
  <dimension ref="A1:L128"/>
  <sheetViews>
    <sheetView showGridLines="0" zoomScaleNormal="100" workbookViewId="0">
      <selection activeCell="H126" sqref="H126:J126"/>
    </sheetView>
  </sheetViews>
  <sheetFormatPr defaultRowHeight="15"/>
  <cols>
    <col min="2" max="2" width="46.85546875" customWidth="1"/>
    <col min="3" max="3" width="22.28515625" customWidth="1"/>
    <col min="4" max="4" width="3.140625" customWidth="1"/>
    <col min="5" max="5" width="12.28515625" customWidth="1"/>
    <col min="6" max="6" width="5" customWidth="1"/>
    <col min="7" max="7" width="7.5703125" customWidth="1"/>
    <col min="8" max="8" width="6.85546875" customWidth="1"/>
    <col min="9" max="9" width="14" customWidth="1"/>
    <col min="10" max="10" width="16" customWidth="1"/>
    <col min="11" max="11" width="21.5703125" customWidth="1"/>
    <col min="12" max="12" width="13.7109375" bestFit="1" customWidth="1"/>
  </cols>
  <sheetData>
    <row r="1" spans="1:12" ht="39" customHeight="1">
      <c r="A1" s="39"/>
      <c r="B1" s="39"/>
      <c r="C1" s="40" t="s">
        <v>70</v>
      </c>
      <c r="D1" s="39"/>
      <c r="E1" s="39"/>
      <c r="F1" s="39"/>
      <c r="G1" s="39"/>
      <c r="H1" s="39"/>
      <c r="I1" s="39"/>
      <c r="J1" s="39"/>
      <c r="K1" s="39"/>
      <c r="L1" s="39"/>
    </row>
    <row r="2" spans="1:12" ht="19.5" customHeight="1">
      <c r="A2" s="39"/>
      <c r="B2" s="39"/>
      <c r="C2" s="41" t="s">
        <v>8</v>
      </c>
      <c r="D2" s="39"/>
      <c r="E2" s="39"/>
      <c r="F2" s="39"/>
      <c r="G2" s="39"/>
      <c r="H2" s="39"/>
      <c r="I2" s="39"/>
      <c r="J2" s="39"/>
      <c r="K2" s="39"/>
      <c r="L2" s="39"/>
    </row>
    <row r="3" spans="1:12" ht="40.15" customHeight="1" thickBo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>
      <c r="A4" s="39"/>
      <c r="B4" s="39"/>
      <c r="C4" s="39"/>
      <c r="D4" s="39"/>
      <c r="E4" s="39"/>
      <c r="F4" s="39"/>
      <c r="G4" s="39"/>
      <c r="H4" s="39"/>
      <c r="I4" s="39"/>
      <c r="J4" s="42" t="s">
        <v>71</v>
      </c>
      <c r="K4" s="43"/>
      <c r="L4" s="39"/>
    </row>
    <row r="5" spans="1:12" ht="15.75">
      <c r="A5" s="39"/>
      <c r="B5" s="39"/>
      <c r="C5" s="39"/>
      <c r="D5" s="39"/>
      <c r="E5" s="39"/>
      <c r="F5" s="39"/>
      <c r="G5" s="39"/>
      <c r="H5" s="39"/>
      <c r="I5" s="39"/>
      <c r="J5" s="44" t="s">
        <v>72</v>
      </c>
      <c r="K5" s="45"/>
      <c r="L5" s="39"/>
    </row>
    <row r="6" spans="1:12">
      <c r="A6" s="39"/>
      <c r="B6" s="39"/>
      <c r="C6" s="39"/>
      <c r="D6" s="39"/>
      <c r="E6" s="39"/>
      <c r="F6" s="39"/>
      <c r="G6" s="39"/>
      <c r="H6" s="39"/>
      <c r="I6" s="39"/>
      <c r="J6" s="46" t="s">
        <v>1</v>
      </c>
      <c r="K6" s="45"/>
      <c r="L6" s="39"/>
    </row>
    <row r="7" spans="1:12" ht="15.75">
      <c r="A7" s="39"/>
      <c r="B7" s="39"/>
      <c r="C7" s="39"/>
      <c r="D7" s="39"/>
      <c r="E7" s="39"/>
      <c r="F7" s="39"/>
      <c r="G7" s="39"/>
      <c r="H7" s="39"/>
      <c r="I7" s="39"/>
      <c r="J7" s="47" t="s">
        <v>73</v>
      </c>
      <c r="K7" s="48"/>
      <c r="L7" s="39"/>
    </row>
    <row r="8" spans="1:12">
      <c r="A8" s="39"/>
      <c r="B8" s="39"/>
      <c r="C8" s="39"/>
      <c r="D8" s="39"/>
      <c r="E8" s="39"/>
      <c r="F8" s="39"/>
      <c r="G8" s="39"/>
      <c r="H8" s="39"/>
      <c r="I8" s="39"/>
      <c r="J8" s="49" t="s">
        <v>2</v>
      </c>
      <c r="K8" s="48"/>
      <c r="L8" s="39"/>
    </row>
    <row r="9" spans="1:12" ht="15.75">
      <c r="A9" s="39"/>
      <c r="B9" s="39"/>
      <c r="C9" s="39"/>
      <c r="D9" s="39"/>
      <c r="E9" s="39"/>
      <c r="F9" s="39"/>
      <c r="G9" s="39"/>
      <c r="H9" s="39"/>
      <c r="I9" s="39"/>
      <c r="J9" s="50" t="s">
        <v>74</v>
      </c>
      <c r="K9" s="51"/>
      <c r="L9" s="39"/>
    </row>
    <row r="10" spans="1:12" ht="15.75" thickBot="1">
      <c r="A10" s="39"/>
      <c r="B10" s="39"/>
      <c r="C10" s="39"/>
      <c r="D10" s="39"/>
      <c r="E10" s="39"/>
      <c r="F10" s="39"/>
      <c r="G10" s="39"/>
      <c r="H10" s="39"/>
      <c r="I10" s="39"/>
      <c r="J10" s="52" t="s">
        <v>3</v>
      </c>
      <c r="K10" s="53"/>
      <c r="L10" s="39"/>
    </row>
    <row r="11" spans="1:12" ht="10.9" customHeight="1" thickBo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>
      <c r="A12" s="39"/>
      <c r="B12" s="62" t="s">
        <v>75</v>
      </c>
      <c r="C12" s="63">
        <f>Directions!E15</f>
        <v>0</v>
      </c>
      <c r="D12" s="63"/>
      <c r="E12" s="63"/>
      <c r="F12" s="63"/>
      <c r="G12" s="63"/>
      <c r="H12" s="63"/>
      <c r="I12" s="63"/>
      <c r="J12" s="63"/>
      <c r="K12" s="64"/>
      <c r="L12" s="39"/>
    </row>
    <row r="13" spans="1:12" ht="15.75" thickBot="1">
      <c r="A13" s="39"/>
      <c r="B13" s="65" t="s">
        <v>76</v>
      </c>
      <c r="C13" s="66">
        <f>Directions!E16</f>
        <v>0</v>
      </c>
      <c r="D13" s="66"/>
      <c r="E13" s="66"/>
      <c r="F13" s="66"/>
      <c r="G13" s="66"/>
      <c r="H13" s="66"/>
      <c r="I13" s="66"/>
      <c r="J13" s="66"/>
      <c r="K13" s="67"/>
      <c r="L13" s="39"/>
    </row>
    <row r="14" spans="1:12" ht="15.75" thickBo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 ht="15.75" thickBot="1">
      <c r="A15" s="39"/>
      <c r="B15" s="68" t="s">
        <v>77</v>
      </c>
      <c r="C15" s="69"/>
      <c r="D15" s="39"/>
      <c r="E15" s="39"/>
      <c r="F15" s="39"/>
      <c r="G15" s="39"/>
      <c r="H15" s="39"/>
      <c r="I15" s="39"/>
      <c r="J15" s="39"/>
      <c r="K15" s="39"/>
      <c r="L15" s="39"/>
    </row>
    <row r="16" spans="1:12">
      <c r="A16" s="39"/>
      <c r="B16" s="70" t="s">
        <v>78</v>
      </c>
      <c r="C16" s="71">
        <f>K72</f>
        <v>0</v>
      </c>
      <c r="D16" s="39"/>
      <c r="E16" s="39"/>
      <c r="F16" s="39"/>
      <c r="G16" s="39"/>
      <c r="H16" s="39"/>
      <c r="I16" s="39"/>
      <c r="J16" s="39"/>
      <c r="K16" s="39"/>
      <c r="L16" s="39"/>
    </row>
    <row r="17" spans="1:12">
      <c r="A17" s="39"/>
      <c r="B17" s="70" t="s">
        <v>79</v>
      </c>
      <c r="C17" s="72">
        <f>K126</f>
        <v>0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5.75" thickBot="1">
      <c r="A18" s="39"/>
      <c r="B18" s="73"/>
      <c r="C18" s="74">
        <f>SUM(C16:C17)</f>
        <v>0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5.75" thickBo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 ht="15.75" thickBot="1">
      <c r="A20" s="39"/>
      <c r="B20" s="54" t="s">
        <v>80</v>
      </c>
      <c r="C20" s="55"/>
      <c r="D20" s="39"/>
      <c r="E20" s="39"/>
      <c r="F20" s="39"/>
      <c r="G20" s="39"/>
      <c r="H20" s="39"/>
      <c r="I20" s="39"/>
      <c r="J20" s="39"/>
      <c r="K20" s="39"/>
      <c r="L20" s="39"/>
    </row>
    <row r="21" spans="1:12">
      <c r="A21" s="39"/>
      <c r="B21" s="56" t="s">
        <v>81</v>
      </c>
      <c r="C21" s="57">
        <v>0.15</v>
      </c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5.75" thickBot="1">
      <c r="A22" s="39"/>
      <c r="B22" s="65" t="s">
        <v>82</v>
      </c>
      <c r="C22" s="75">
        <f>Directions!E17</f>
        <v>0</v>
      </c>
      <c r="D22" s="39"/>
      <c r="E22" s="39"/>
      <c r="F22" s="39"/>
      <c r="G22" s="39"/>
      <c r="H22" s="39"/>
      <c r="I22" s="39"/>
      <c r="J22" s="39"/>
      <c r="K22" s="39"/>
      <c r="L22" s="39"/>
    </row>
    <row r="23" spans="1:1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8.75">
      <c r="A24" s="39"/>
      <c r="B24" s="76" t="s">
        <v>83</v>
      </c>
      <c r="C24" s="77"/>
      <c r="D24" s="77"/>
      <c r="E24" s="77"/>
      <c r="F24" s="77"/>
      <c r="G24" s="77"/>
      <c r="H24" s="77"/>
      <c r="I24" s="77"/>
      <c r="J24" s="77"/>
      <c r="K24" s="78"/>
      <c r="L24" s="39"/>
    </row>
    <row r="25" spans="1:12" ht="21">
      <c r="A25" s="39"/>
      <c r="B25" s="79" t="s">
        <v>44</v>
      </c>
      <c r="C25" s="80"/>
      <c r="D25" s="80"/>
      <c r="E25" s="80"/>
      <c r="F25" s="80"/>
      <c r="G25" s="80"/>
      <c r="H25" s="80"/>
      <c r="I25" s="80"/>
      <c r="J25" s="80"/>
      <c r="K25" s="81"/>
      <c r="L25" s="39"/>
    </row>
    <row r="26" spans="1:12" s="3" customFormat="1" ht="72" customHeight="1">
      <c r="A26" s="58"/>
      <c r="B26" s="82" t="s">
        <v>84</v>
      </c>
      <c r="C26" s="83" t="s">
        <v>85</v>
      </c>
      <c r="D26" s="83"/>
      <c r="E26" s="83"/>
      <c r="F26" s="83"/>
      <c r="G26" s="83"/>
      <c r="H26" s="83" t="s">
        <v>101</v>
      </c>
      <c r="I26" s="83"/>
      <c r="J26" s="84" t="s">
        <v>103</v>
      </c>
      <c r="K26" s="84" t="s">
        <v>102</v>
      </c>
      <c r="L26" s="58"/>
    </row>
    <row r="27" spans="1:12">
      <c r="A27" s="39"/>
      <c r="B27" s="59"/>
      <c r="C27" s="60"/>
      <c r="D27" s="60"/>
      <c r="E27" s="60"/>
      <c r="F27" s="60"/>
      <c r="G27" s="60"/>
      <c r="H27" s="61"/>
      <c r="I27" s="61"/>
      <c r="J27" s="59"/>
      <c r="K27" s="85">
        <f>IF(J27="ᐄ/Yes",H27+H27*$C$21,H27)</f>
        <v>0</v>
      </c>
      <c r="L27" s="39"/>
    </row>
    <row r="28" spans="1:12">
      <c r="A28" s="39"/>
      <c r="B28" s="59"/>
      <c r="C28" s="60"/>
      <c r="D28" s="60"/>
      <c r="E28" s="60"/>
      <c r="F28" s="60"/>
      <c r="G28" s="60"/>
      <c r="H28" s="61"/>
      <c r="I28" s="61"/>
      <c r="J28" s="59"/>
      <c r="K28" s="85">
        <f t="shared" ref="K28:K71" si="0">IF(J28="ᐄ/Yes",H28+H28*$C$21,H28)</f>
        <v>0</v>
      </c>
      <c r="L28" s="39"/>
    </row>
    <row r="29" spans="1:12">
      <c r="A29" s="39"/>
      <c r="B29" s="59"/>
      <c r="C29" s="60"/>
      <c r="D29" s="60"/>
      <c r="E29" s="60"/>
      <c r="F29" s="60"/>
      <c r="G29" s="60"/>
      <c r="H29" s="61"/>
      <c r="I29" s="61"/>
      <c r="J29" s="59"/>
      <c r="K29" s="85">
        <f t="shared" si="0"/>
        <v>0</v>
      </c>
      <c r="L29" s="39"/>
    </row>
    <row r="30" spans="1:12">
      <c r="A30" s="39"/>
      <c r="B30" s="59"/>
      <c r="C30" s="60"/>
      <c r="D30" s="60"/>
      <c r="E30" s="60"/>
      <c r="F30" s="60"/>
      <c r="G30" s="60"/>
      <c r="H30" s="61"/>
      <c r="I30" s="61"/>
      <c r="J30" s="59"/>
      <c r="K30" s="85">
        <f t="shared" si="0"/>
        <v>0</v>
      </c>
      <c r="L30" s="39"/>
    </row>
    <row r="31" spans="1:12">
      <c r="A31" s="39"/>
      <c r="B31" s="59"/>
      <c r="C31" s="60"/>
      <c r="D31" s="60"/>
      <c r="E31" s="60"/>
      <c r="F31" s="60"/>
      <c r="G31" s="60"/>
      <c r="H31" s="61"/>
      <c r="I31" s="61"/>
      <c r="J31" s="59"/>
      <c r="K31" s="85">
        <f t="shared" si="0"/>
        <v>0</v>
      </c>
      <c r="L31" s="39"/>
    </row>
    <row r="32" spans="1:12">
      <c r="A32" s="39"/>
      <c r="B32" s="59"/>
      <c r="C32" s="60"/>
      <c r="D32" s="60"/>
      <c r="E32" s="60"/>
      <c r="F32" s="60"/>
      <c r="G32" s="60"/>
      <c r="H32" s="61"/>
      <c r="I32" s="61"/>
      <c r="J32" s="59"/>
      <c r="K32" s="85">
        <f t="shared" si="0"/>
        <v>0</v>
      </c>
      <c r="L32" s="39"/>
    </row>
    <row r="33" spans="1:12">
      <c r="A33" s="39"/>
      <c r="B33" s="59"/>
      <c r="C33" s="60"/>
      <c r="D33" s="60"/>
      <c r="E33" s="60"/>
      <c r="F33" s="60"/>
      <c r="G33" s="60"/>
      <c r="H33" s="61"/>
      <c r="I33" s="61"/>
      <c r="J33" s="59"/>
      <c r="K33" s="85">
        <f t="shared" si="0"/>
        <v>0</v>
      </c>
      <c r="L33" s="39"/>
    </row>
    <row r="34" spans="1:12">
      <c r="A34" s="39"/>
      <c r="B34" s="59"/>
      <c r="C34" s="60"/>
      <c r="D34" s="60"/>
      <c r="E34" s="60"/>
      <c r="F34" s="60"/>
      <c r="G34" s="60"/>
      <c r="H34" s="61"/>
      <c r="I34" s="61"/>
      <c r="J34" s="59"/>
      <c r="K34" s="85">
        <f t="shared" si="0"/>
        <v>0</v>
      </c>
      <c r="L34" s="39"/>
    </row>
    <row r="35" spans="1:12">
      <c r="A35" s="39"/>
      <c r="B35" s="59"/>
      <c r="C35" s="60"/>
      <c r="D35" s="60"/>
      <c r="E35" s="60"/>
      <c r="F35" s="60"/>
      <c r="G35" s="60"/>
      <c r="H35" s="61"/>
      <c r="I35" s="61"/>
      <c r="J35" s="59"/>
      <c r="K35" s="85">
        <f t="shared" si="0"/>
        <v>0</v>
      </c>
      <c r="L35" s="39"/>
    </row>
    <row r="36" spans="1:12">
      <c r="A36" s="39"/>
      <c r="B36" s="59"/>
      <c r="C36" s="60"/>
      <c r="D36" s="60"/>
      <c r="E36" s="60"/>
      <c r="F36" s="60"/>
      <c r="G36" s="60"/>
      <c r="H36" s="61"/>
      <c r="I36" s="61"/>
      <c r="J36" s="59"/>
      <c r="K36" s="85">
        <f t="shared" si="0"/>
        <v>0</v>
      </c>
      <c r="L36" s="39"/>
    </row>
    <row r="37" spans="1:12">
      <c r="A37" s="39"/>
      <c r="B37" s="59"/>
      <c r="C37" s="60"/>
      <c r="D37" s="60"/>
      <c r="E37" s="60"/>
      <c r="F37" s="60"/>
      <c r="G37" s="60"/>
      <c r="H37" s="61"/>
      <c r="I37" s="61"/>
      <c r="J37" s="59"/>
      <c r="K37" s="85">
        <f t="shared" si="0"/>
        <v>0</v>
      </c>
      <c r="L37" s="39"/>
    </row>
    <row r="38" spans="1:12">
      <c r="A38" s="39"/>
      <c r="B38" s="59"/>
      <c r="C38" s="60"/>
      <c r="D38" s="60"/>
      <c r="E38" s="60"/>
      <c r="F38" s="60"/>
      <c r="G38" s="60"/>
      <c r="H38" s="61"/>
      <c r="I38" s="61"/>
      <c r="J38" s="59"/>
      <c r="K38" s="85">
        <f t="shared" si="0"/>
        <v>0</v>
      </c>
      <c r="L38" s="39"/>
    </row>
    <row r="39" spans="1:12">
      <c r="A39" s="39"/>
      <c r="B39" s="59"/>
      <c r="C39" s="60"/>
      <c r="D39" s="60"/>
      <c r="E39" s="60"/>
      <c r="F39" s="60"/>
      <c r="G39" s="60"/>
      <c r="H39" s="61"/>
      <c r="I39" s="61"/>
      <c r="J39" s="59"/>
      <c r="K39" s="85">
        <f t="shared" si="0"/>
        <v>0</v>
      </c>
      <c r="L39" s="39"/>
    </row>
    <row r="40" spans="1:12">
      <c r="A40" s="39"/>
      <c r="B40" s="59"/>
      <c r="C40" s="60"/>
      <c r="D40" s="60"/>
      <c r="E40" s="60"/>
      <c r="F40" s="60"/>
      <c r="G40" s="60"/>
      <c r="H40" s="61"/>
      <c r="I40" s="61"/>
      <c r="J40" s="59"/>
      <c r="K40" s="85">
        <f t="shared" si="0"/>
        <v>0</v>
      </c>
      <c r="L40" s="39"/>
    </row>
    <row r="41" spans="1:12">
      <c r="A41" s="39"/>
      <c r="B41" s="59"/>
      <c r="C41" s="60"/>
      <c r="D41" s="60"/>
      <c r="E41" s="60"/>
      <c r="F41" s="60"/>
      <c r="G41" s="60"/>
      <c r="H41" s="61"/>
      <c r="I41" s="61"/>
      <c r="J41" s="59"/>
      <c r="K41" s="85">
        <f t="shared" si="0"/>
        <v>0</v>
      </c>
      <c r="L41" s="39"/>
    </row>
    <row r="42" spans="1:12">
      <c r="A42" s="39"/>
      <c r="B42" s="59"/>
      <c r="C42" s="60"/>
      <c r="D42" s="60"/>
      <c r="E42" s="60"/>
      <c r="F42" s="60"/>
      <c r="G42" s="60"/>
      <c r="H42" s="61"/>
      <c r="I42" s="61"/>
      <c r="J42" s="59"/>
      <c r="K42" s="85">
        <f t="shared" si="0"/>
        <v>0</v>
      </c>
      <c r="L42" s="39"/>
    </row>
    <row r="43" spans="1:12">
      <c r="A43" s="39"/>
      <c r="B43" s="59"/>
      <c r="C43" s="60"/>
      <c r="D43" s="60"/>
      <c r="E43" s="60"/>
      <c r="F43" s="60"/>
      <c r="G43" s="60"/>
      <c r="H43" s="61"/>
      <c r="I43" s="61"/>
      <c r="J43" s="59"/>
      <c r="K43" s="85">
        <f t="shared" si="0"/>
        <v>0</v>
      </c>
      <c r="L43" s="39"/>
    </row>
    <row r="44" spans="1:12">
      <c r="A44" s="39"/>
      <c r="B44" s="59"/>
      <c r="C44" s="60"/>
      <c r="D44" s="60"/>
      <c r="E44" s="60"/>
      <c r="F44" s="60"/>
      <c r="G44" s="60"/>
      <c r="H44" s="61"/>
      <c r="I44" s="61"/>
      <c r="J44" s="59"/>
      <c r="K44" s="85">
        <f t="shared" si="0"/>
        <v>0</v>
      </c>
      <c r="L44" s="39"/>
    </row>
    <row r="45" spans="1:12">
      <c r="A45" s="39"/>
      <c r="B45" s="59"/>
      <c r="C45" s="60"/>
      <c r="D45" s="60"/>
      <c r="E45" s="60"/>
      <c r="F45" s="60"/>
      <c r="G45" s="60"/>
      <c r="H45" s="61"/>
      <c r="I45" s="61"/>
      <c r="J45" s="59"/>
      <c r="K45" s="85">
        <f t="shared" si="0"/>
        <v>0</v>
      </c>
      <c r="L45" s="39"/>
    </row>
    <row r="46" spans="1:12">
      <c r="A46" s="39"/>
      <c r="B46" s="59"/>
      <c r="C46" s="60"/>
      <c r="D46" s="60"/>
      <c r="E46" s="60"/>
      <c r="F46" s="60"/>
      <c r="G46" s="60"/>
      <c r="H46" s="61"/>
      <c r="I46" s="61"/>
      <c r="J46" s="59"/>
      <c r="K46" s="85">
        <f t="shared" si="0"/>
        <v>0</v>
      </c>
      <c r="L46" s="39"/>
    </row>
    <row r="47" spans="1:12">
      <c r="A47" s="39"/>
      <c r="B47" s="59"/>
      <c r="C47" s="60"/>
      <c r="D47" s="60"/>
      <c r="E47" s="60"/>
      <c r="F47" s="60"/>
      <c r="G47" s="60"/>
      <c r="H47" s="61"/>
      <c r="I47" s="61"/>
      <c r="J47" s="59"/>
      <c r="K47" s="85">
        <f t="shared" si="0"/>
        <v>0</v>
      </c>
      <c r="L47" s="39"/>
    </row>
    <row r="48" spans="1:12">
      <c r="A48" s="39"/>
      <c r="B48" s="59"/>
      <c r="C48" s="60"/>
      <c r="D48" s="60"/>
      <c r="E48" s="60"/>
      <c r="F48" s="60"/>
      <c r="G48" s="60"/>
      <c r="H48" s="61"/>
      <c r="I48" s="61"/>
      <c r="J48" s="59"/>
      <c r="K48" s="85">
        <f t="shared" si="0"/>
        <v>0</v>
      </c>
      <c r="L48" s="39"/>
    </row>
    <row r="49" spans="1:12">
      <c r="A49" s="39"/>
      <c r="B49" s="59"/>
      <c r="C49" s="60"/>
      <c r="D49" s="60"/>
      <c r="E49" s="60"/>
      <c r="F49" s="60"/>
      <c r="G49" s="60"/>
      <c r="H49" s="61"/>
      <c r="I49" s="61"/>
      <c r="J49" s="59"/>
      <c r="K49" s="85">
        <f t="shared" si="0"/>
        <v>0</v>
      </c>
      <c r="L49" s="39"/>
    </row>
    <row r="50" spans="1:12">
      <c r="A50" s="39"/>
      <c r="B50" s="59"/>
      <c r="C50" s="60"/>
      <c r="D50" s="60"/>
      <c r="E50" s="60"/>
      <c r="F50" s="60"/>
      <c r="G50" s="60"/>
      <c r="H50" s="61"/>
      <c r="I50" s="61"/>
      <c r="J50" s="59"/>
      <c r="K50" s="85">
        <f t="shared" si="0"/>
        <v>0</v>
      </c>
      <c r="L50" s="39"/>
    </row>
    <row r="51" spans="1:12">
      <c r="A51" s="39"/>
      <c r="B51" s="59"/>
      <c r="C51" s="60"/>
      <c r="D51" s="60"/>
      <c r="E51" s="60"/>
      <c r="F51" s="60"/>
      <c r="G51" s="60"/>
      <c r="H51" s="61"/>
      <c r="I51" s="61"/>
      <c r="J51" s="59"/>
      <c r="K51" s="85">
        <f t="shared" si="0"/>
        <v>0</v>
      </c>
      <c r="L51" s="39"/>
    </row>
    <row r="52" spans="1:12">
      <c r="A52" s="39"/>
      <c r="B52" s="59"/>
      <c r="C52" s="60"/>
      <c r="D52" s="60"/>
      <c r="E52" s="60"/>
      <c r="F52" s="60"/>
      <c r="G52" s="60"/>
      <c r="H52" s="61"/>
      <c r="I52" s="61"/>
      <c r="J52" s="59"/>
      <c r="K52" s="85">
        <f t="shared" si="0"/>
        <v>0</v>
      </c>
      <c r="L52" s="39"/>
    </row>
    <row r="53" spans="1:12">
      <c r="A53" s="39"/>
      <c r="B53" s="59"/>
      <c r="C53" s="60"/>
      <c r="D53" s="60"/>
      <c r="E53" s="60"/>
      <c r="F53" s="60"/>
      <c r="G53" s="60"/>
      <c r="H53" s="61"/>
      <c r="I53" s="61"/>
      <c r="J53" s="59"/>
      <c r="K53" s="85">
        <f t="shared" si="0"/>
        <v>0</v>
      </c>
      <c r="L53" s="39"/>
    </row>
    <row r="54" spans="1:12">
      <c r="A54" s="39"/>
      <c r="B54" s="59"/>
      <c r="C54" s="60"/>
      <c r="D54" s="60"/>
      <c r="E54" s="60"/>
      <c r="F54" s="60"/>
      <c r="G54" s="60"/>
      <c r="H54" s="61"/>
      <c r="I54" s="61"/>
      <c r="J54" s="59"/>
      <c r="K54" s="85">
        <f t="shared" si="0"/>
        <v>0</v>
      </c>
      <c r="L54" s="39"/>
    </row>
    <row r="55" spans="1:12">
      <c r="A55" s="39"/>
      <c r="B55" s="59"/>
      <c r="C55" s="60"/>
      <c r="D55" s="60"/>
      <c r="E55" s="60"/>
      <c r="F55" s="60"/>
      <c r="G55" s="60"/>
      <c r="H55" s="61"/>
      <c r="I55" s="61"/>
      <c r="J55" s="59"/>
      <c r="K55" s="85">
        <f t="shared" si="0"/>
        <v>0</v>
      </c>
      <c r="L55" s="39"/>
    </row>
    <row r="56" spans="1:12">
      <c r="A56" s="39"/>
      <c r="B56" s="59"/>
      <c r="C56" s="60"/>
      <c r="D56" s="60"/>
      <c r="E56" s="60"/>
      <c r="F56" s="60"/>
      <c r="G56" s="60"/>
      <c r="H56" s="61"/>
      <c r="I56" s="61"/>
      <c r="J56" s="59"/>
      <c r="K56" s="85">
        <f t="shared" si="0"/>
        <v>0</v>
      </c>
      <c r="L56" s="39"/>
    </row>
    <row r="57" spans="1:12">
      <c r="A57" s="39"/>
      <c r="B57" s="59"/>
      <c r="C57" s="60"/>
      <c r="D57" s="60"/>
      <c r="E57" s="60"/>
      <c r="F57" s="60"/>
      <c r="G57" s="60"/>
      <c r="H57" s="61"/>
      <c r="I57" s="61"/>
      <c r="J57" s="59"/>
      <c r="K57" s="85">
        <f t="shared" si="0"/>
        <v>0</v>
      </c>
      <c r="L57" s="39"/>
    </row>
    <row r="58" spans="1:12">
      <c r="A58" s="39"/>
      <c r="B58" s="59"/>
      <c r="C58" s="60"/>
      <c r="D58" s="60"/>
      <c r="E58" s="60"/>
      <c r="F58" s="60"/>
      <c r="G58" s="60"/>
      <c r="H58" s="61"/>
      <c r="I58" s="61"/>
      <c r="J58" s="59"/>
      <c r="K58" s="85">
        <f t="shared" si="0"/>
        <v>0</v>
      </c>
      <c r="L58" s="39"/>
    </row>
    <row r="59" spans="1:12">
      <c r="A59" s="39"/>
      <c r="B59" s="59"/>
      <c r="C59" s="60"/>
      <c r="D59" s="60"/>
      <c r="E59" s="60"/>
      <c r="F59" s="60"/>
      <c r="G59" s="60"/>
      <c r="H59" s="61"/>
      <c r="I59" s="61"/>
      <c r="J59" s="59"/>
      <c r="K59" s="85">
        <f t="shared" si="0"/>
        <v>0</v>
      </c>
      <c r="L59" s="39"/>
    </row>
    <row r="60" spans="1:12">
      <c r="A60" s="39"/>
      <c r="B60" s="59"/>
      <c r="C60" s="60"/>
      <c r="D60" s="60"/>
      <c r="E60" s="60"/>
      <c r="F60" s="60"/>
      <c r="G60" s="60"/>
      <c r="H60" s="61"/>
      <c r="I60" s="61"/>
      <c r="J60" s="59"/>
      <c r="K60" s="85">
        <f t="shared" si="0"/>
        <v>0</v>
      </c>
      <c r="L60" s="39"/>
    </row>
    <row r="61" spans="1:12">
      <c r="A61" s="39"/>
      <c r="B61" s="59"/>
      <c r="C61" s="60"/>
      <c r="D61" s="60"/>
      <c r="E61" s="60"/>
      <c r="F61" s="60"/>
      <c r="G61" s="60"/>
      <c r="H61" s="61"/>
      <c r="I61" s="61"/>
      <c r="J61" s="59"/>
      <c r="K61" s="85">
        <f t="shared" si="0"/>
        <v>0</v>
      </c>
      <c r="L61" s="39"/>
    </row>
    <row r="62" spans="1:12">
      <c r="A62" s="39"/>
      <c r="B62" s="59"/>
      <c r="C62" s="60"/>
      <c r="D62" s="60"/>
      <c r="E62" s="60"/>
      <c r="F62" s="60"/>
      <c r="G62" s="60"/>
      <c r="H62" s="61"/>
      <c r="I62" s="61"/>
      <c r="J62" s="59"/>
      <c r="K62" s="85">
        <f t="shared" si="0"/>
        <v>0</v>
      </c>
      <c r="L62" s="39"/>
    </row>
    <row r="63" spans="1:12">
      <c r="A63" s="39"/>
      <c r="B63" s="59"/>
      <c r="C63" s="60"/>
      <c r="D63" s="60"/>
      <c r="E63" s="60"/>
      <c r="F63" s="60"/>
      <c r="G63" s="60"/>
      <c r="H63" s="61"/>
      <c r="I63" s="61"/>
      <c r="J63" s="59"/>
      <c r="K63" s="85">
        <f t="shared" si="0"/>
        <v>0</v>
      </c>
      <c r="L63" s="39"/>
    </row>
    <row r="64" spans="1:12">
      <c r="A64" s="39"/>
      <c r="B64" s="59"/>
      <c r="C64" s="60"/>
      <c r="D64" s="60"/>
      <c r="E64" s="60"/>
      <c r="F64" s="60"/>
      <c r="G64" s="60"/>
      <c r="H64" s="61"/>
      <c r="I64" s="61"/>
      <c r="J64" s="59"/>
      <c r="K64" s="85">
        <f t="shared" si="0"/>
        <v>0</v>
      </c>
      <c r="L64" s="39"/>
    </row>
    <row r="65" spans="1:12">
      <c r="A65" s="39"/>
      <c r="B65" s="59"/>
      <c r="C65" s="60"/>
      <c r="D65" s="60"/>
      <c r="E65" s="60"/>
      <c r="F65" s="60"/>
      <c r="G65" s="60"/>
      <c r="H65" s="61"/>
      <c r="I65" s="61"/>
      <c r="J65" s="59"/>
      <c r="K65" s="85">
        <f t="shared" si="0"/>
        <v>0</v>
      </c>
      <c r="L65" s="39"/>
    </row>
    <row r="66" spans="1:12">
      <c r="A66" s="39"/>
      <c r="B66" s="59"/>
      <c r="C66" s="60"/>
      <c r="D66" s="60"/>
      <c r="E66" s="60"/>
      <c r="F66" s="60"/>
      <c r="G66" s="60"/>
      <c r="H66" s="61"/>
      <c r="I66" s="61"/>
      <c r="J66" s="59"/>
      <c r="K66" s="85">
        <f t="shared" si="0"/>
        <v>0</v>
      </c>
      <c r="L66" s="39"/>
    </row>
    <row r="67" spans="1:12">
      <c r="A67" s="39"/>
      <c r="B67" s="59"/>
      <c r="C67" s="60"/>
      <c r="D67" s="60"/>
      <c r="E67" s="60"/>
      <c r="F67" s="60"/>
      <c r="G67" s="60"/>
      <c r="H67" s="61"/>
      <c r="I67" s="61"/>
      <c r="J67" s="59"/>
      <c r="K67" s="85">
        <f t="shared" si="0"/>
        <v>0</v>
      </c>
      <c r="L67" s="39"/>
    </row>
    <row r="68" spans="1:12">
      <c r="A68" s="39"/>
      <c r="B68" s="59"/>
      <c r="C68" s="60"/>
      <c r="D68" s="60"/>
      <c r="E68" s="60"/>
      <c r="F68" s="60"/>
      <c r="G68" s="60"/>
      <c r="H68" s="61"/>
      <c r="I68" s="61"/>
      <c r="J68" s="59"/>
      <c r="K68" s="85">
        <f t="shared" si="0"/>
        <v>0</v>
      </c>
      <c r="L68" s="39"/>
    </row>
    <row r="69" spans="1:12">
      <c r="A69" s="39"/>
      <c r="B69" s="59"/>
      <c r="C69" s="60"/>
      <c r="D69" s="60"/>
      <c r="E69" s="60"/>
      <c r="F69" s="60"/>
      <c r="G69" s="60"/>
      <c r="H69" s="61"/>
      <c r="I69" s="61"/>
      <c r="J69" s="59"/>
      <c r="K69" s="85">
        <f t="shared" si="0"/>
        <v>0</v>
      </c>
      <c r="L69" s="39"/>
    </row>
    <row r="70" spans="1:12">
      <c r="A70" s="39"/>
      <c r="B70" s="59"/>
      <c r="C70" s="60"/>
      <c r="D70" s="60"/>
      <c r="E70" s="60"/>
      <c r="F70" s="60"/>
      <c r="G70" s="60"/>
      <c r="H70" s="61"/>
      <c r="I70" s="61"/>
      <c r="J70" s="59"/>
      <c r="K70" s="85">
        <f t="shared" si="0"/>
        <v>0</v>
      </c>
      <c r="L70" s="39"/>
    </row>
    <row r="71" spans="1:12">
      <c r="A71" s="39"/>
      <c r="B71" s="59"/>
      <c r="C71" s="60"/>
      <c r="D71" s="60"/>
      <c r="E71" s="60"/>
      <c r="F71" s="60"/>
      <c r="G71" s="60"/>
      <c r="H71" s="61"/>
      <c r="I71" s="61"/>
      <c r="J71" s="59"/>
      <c r="K71" s="85">
        <f t="shared" si="0"/>
        <v>0</v>
      </c>
      <c r="L71" s="39"/>
    </row>
    <row r="72" spans="1:12">
      <c r="A72" s="39"/>
      <c r="B72" s="39"/>
      <c r="C72" s="39"/>
      <c r="D72" s="39"/>
      <c r="E72" s="39"/>
      <c r="F72" s="39"/>
      <c r="G72" s="39"/>
      <c r="H72" s="87" t="s">
        <v>104</v>
      </c>
      <c r="I72" s="88"/>
      <c r="J72" s="88"/>
      <c r="K72" s="86">
        <f>SUM(K27:K71)</f>
        <v>0</v>
      </c>
      <c r="L72" s="39"/>
    </row>
    <row r="73" spans="1:12" ht="15.75" thickBo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1:12" ht="15.75" thickBot="1">
      <c r="A74" s="39"/>
      <c r="B74" s="54" t="s">
        <v>105</v>
      </c>
      <c r="C74" s="55"/>
      <c r="D74" s="39"/>
      <c r="E74" s="39"/>
      <c r="F74" s="39"/>
      <c r="G74" s="39"/>
      <c r="H74" s="39"/>
      <c r="I74" s="39"/>
      <c r="J74" s="39"/>
      <c r="K74" s="39"/>
      <c r="L74" s="39"/>
    </row>
    <row r="75" spans="1:12">
      <c r="A75" s="39"/>
      <c r="B75" s="56" t="s">
        <v>81</v>
      </c>
      <c r="C75" s="57">
        <v>0.15</v>
      </c>
      <c r="D75" s="39"/>
      <c r="E75" s="39"/>
      <c r="F75" s="39"/>
      <c r="G75" s="39"/>
      <c r="H75" s="39"/>
      <c r="I75" s="39"/>
      <c r="J75" s="39"/>
      <c r="K75" s="39"/>
      <c r="L75" s="39"/>
    </row>
    <row r="76" spans="1:12" ht="15.75" thickBot="1">
      <c r="A76" s="39"/>
      <c r="B76" s="65" t="s">
        <v>82</v>
      </c>
      <c r="C76" s="75">
        <f>Directions!E18</f>
        <v>0</v>
      </c>
      <c r="D76" s="39"/>
      <c r="E76" s="39"/>
      <c r="F76" s="39"/>
      <c r="G76" s="39"/>
      <c r="H76" s="39"/>
      <c r="I76" s="39"/>
      <c r="J76" s="39"/>
      <c r="K76" s="39"/>
      <c r="L76" s="39"/>
    </row>
    <row r="77" spans="1:1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</row>
    <row r="78" spans="1:12" ht="21">
      <c r="A78" s="39"/>
      <c r="B78" s="89" t="s">
        <v>106</v>
      </c>
      <c r="C78" s="90"/>
      <c r="D78" s="90"/>
      <c r="E78" s="90"/>
      <c r="F78" s="90"/>
      <c r="G78" s="90"/>
      <c r="H78" s="90"/>
      <c r="I78" s="90"/>
      <c r="J78" s="90"/>
      <c r="K78" s="91"/>
      <c r="L78" s="39"/>
    </row>
    <row r="79" spans="1:12" ht="21">
      <c r="A79" s="39"/>
      <c r="B79" s="92" t="s">
        <v>45</v>
      </c>
      <c r="C79" s="93"/>
      <c r="D79" s="93"/>
      <c r="E79" s="93"/>
      <c r="F79" s="93"/>
      <c r="G79" s="93"/>
      <c r="H79" s="93"/>
      <c r="I79" s="93"/>
      <c r="J79" s="93"/>
      <c r="K79" s="94"/>
      <c r="L79" s="39"/>
    </row>
    <row r="80" spans="1:12" s="3" customFormat="1" ht="72" customHeight="1">
      <c r="A80" s="58"/>
      <c r="B80" s="82" t="s">
        <v>84</v>
      </c>
      <c r="C80" s="83" t="s">
        <v>85</v>
      </c>
      <c r="D80" s="83"/>
      <c r="E80" s="83"/>
      <c r="F80" s="83"/>
      <c r="G80" s="83"/>
      <c r="H80" s="83" t="s">
        <v>101</v>
      </c>
      <c r="I80" s="83"/>
      <c r="J80" s="84" t="s">
        <v>103</v>
      </c>
      <c r="K80" s="84" t="s">
        <v>102</v>
      </c>
      <c r="L80" s="58"/>
    </row>
    <row r="81" spans="1:12">
      <c r="A81" s="39"/>
      <c r="B81" s="59"/>
      <c r="C81" s="60"/>
      <c r="D81" s="60"/>
      <c r="E81" s="60"/>
      <c r="F81" s="60"/>
      <c r="G81" s="60"/>
      <c r="H81" s="61"/>
      <c r="I81" s="61"/>
      <c r="J81" s="59"/>
      <c r="K81" s="85">
        <f>IF(J81="ᐄ/Yes",H81+H81*$C$21,H81)</f>
        <v>0</v>
      </c>
      <c r="L81" s="39"/>
    </row>
    <row r="82" spans="1:12">
      <c r="A82" s="39"/>
      <c r="B82" s="59"/>
      <c r="C82" s="60"/>
      <c r="D82" s="60"/>
      <c r="E82" s="60"/>
      <c r="F82" s="60"/>
      <c r="G82" s="60"/>
      <c r="H82" s="61"/>
      <c r="I82" s="61"/>
      <c r="J82" s="59"/>
      <c r="K82" s="85">
        <f t="shared" ref="K82:K83" si="1">IF(J82="Yes / ᐄ",H82+H82*$C$21,H82)</f>
        <v>0</v>
      </c>
      <c r="L82" s="39"/>
    </row>
    <row r="83" spans="1:12">
      <c r="A83" s="39"/>
      <c r="B83" s="59"/>
      <c r="C83" s="60"/>
      <c r="D83" s="60"/>
      <c r="E83" s="60"/>
      <c r="F83" s="60"/>
      <c r="G83" s="60"/>
      <c r="H83" s="61"/>
      <c r="I83" s="61"/>
      <c r="J83" s="59"/>
      <c r="K83" s="85">
        <f t="shared" si="1"/>
        <v>0</v>
      </c>
      <c r="L83" s="39"/>
    </row>
    <row r="84" spans="1:12">
      <c r="A84" s="39"/>
      <c r="B84" s="59"/>
      <c r="C84" s="60"/>
      <c r="D84" s="60"/>
      <c r="E84" s="60"/>
      <c r="F84" s="60"/>
      <c r="G84" s="60"/>
      <c r="H84" s="61"/>
      <c r="I84" s="61"/>
      <c r="J84" s="59"/>
      <c r="K84" s="85">
        <f t="shared" ref="K84:K125" si="2">IF(J84="Yes / ᐄ",H84+H84*$C$21,H84)</f>
        <v>0</v>
      </c>
      <c r="L84" s="39"/>
    </row>
    <row r="85" spans="1:12">
      <c r="A85" s="39"/>
      <c r="B85" s="59"/>
      <c r="C85" s="60"/>
      <c r="D85" s="60"/>
      <c r="E85" s="60"/>
      <c r="F85" s="60"/>
      <c r="G85" s="60"/>
      <c r="H85" s="61"/>
      <c r="I85" s="61"/>
      <c r="J85" s="59"/>
      <c r="K85" s="85">
        <f t="shared" si="2"/>
        <v>0</v>
      </c>
      <c r="L85" s="39"/>
    </row>
    <row r="86" spans="1:12">
      <c r="A86" s="39"/>
      <c r="B86" s="59"/>
      <c r="C86" s="60"/>
      <c r="D86" s="60"/>
      <c r="E86" s="60"/>
      <c r="F86" s="60"/>
      <c r="G86" s="60"/>
      <c r="H86" s="61"/>
      <c r="I86" s="61"/>
      <c r="J86" s="59"/>
      <c r="K86" s="85">
        <f t="shared" si="2"/>
        <v>0</v>
      </c>
      <c r="L86" s="39"/>
    </row>
    <row r="87" spans="1:12">
      <c r="A87" s="39"/>
      <c r="B87" s="59"/>
      <c r="C87" s="60"/>
      <c r="D87" s="60"/>
      <c r="E87" s="60"/>
      <c r="F87" s="60"/>
      <c r="G87" s="60"/>
      <c r="H87" s="61"/>
      <c r="I87" s="61"/>
      <c r="J87" s="59"/>
      <c r="K87" s="85">
        <f t="shared" si="2"/>
        <v>0</v>
      </c>
      <c r="L87" s="39"/>
    </row>
    <row r="88" spans="1:12">
      <c r="A88" s="39"/>
      <c r="B88" s="59"/>
      <c r="C88" s="60"/>
      <c r="D88" s="60"/>
      <c r="E88" s="60"/>
      <c r="F88" s="60"/>
      <c r="G88" s="60"/>
      <c r="H88" s="61"/>
      <c r="I88" s="61"/>
      <c r="J88" s="59"/>
      <c r="K88" s="85">
        <f t="shared" si="2"/>
        <v>0</v>
      </c>
      <c r="L88" s="39"/>
    </row>
    <row r="89" spans="1:12">
      <c r="A89" s="39"/>
      <c r="B89" s="59"/>
      <c r="C89" s="60"/>
      <c r="D89" s="60"/>
      <c r="E89" s="60"/>
      <c r="F89" s="60"/>
      <c r="G89" s="60"/>
      <c r="H89" s="61"/>
      <c r="I89" s="61"/>
      <c r="J89" s="59"/>
      <c r="K89" s="85">
        <f t="shared" si="2"/>
        <v>0</v>
      </c>
      <c r="L89" s="39"/>
    </row>
    <row r="90" spans="1:12">
      <c r="A90" s="39"/>
      <c r="B90" s="59"/>
      <c r="C90" s="60"/>
      <c r="D90" s="60"/>
      <c r="E90" s="60"/>
      <c r="F90" s="60"/>
      <c r="G90" s="60"/>
      <c r="H90" s="61"/>
      <c r="I90" s="61"/>
      <c r="J90" s="59"/>
      <c r="K90" s="85">
        <f t="shared" si="2"/>
        <v>0</v>
      </c>
      <c r="L90" s="39"/>
    </row>
    <row r="91" spans="1:12">
      <c r="A91" s="39"/>
      <c r="B91" s="59"/>
      <c r="C91" s="60"/>
      <c r="D91" s="60"/>
      <c r="E91" s="60"/>
      <c r="F91" s="60"/>
      <c r="G91" s="60"/>
      <c r="H91" s="61"/>
      <c r="I91" s="61"/>
      <c r="J91" s="59"/>
      <c r="K91" s="85">
        <f t="shared" si="2"/>
        <v>0</v>
      </c>
      <c r="L91" s="39"/>
    </row>
    <row r="92" spans="1:12">
      <c r="A92" s="39"/>
      <c r="B92" s="59"/>
      <c r="C92" s="60"/>
      <c r="D92" s="60"/>
      <c r="E92" s="60"/>
      <c r="F92" s="60"/>
      <c r="G92" s="60"/>
      <c r="H92" s="61"/>
      <c r="I92" s="61"/>
      <c r="J92" s="59"/>
      <c r="K92" s="85">
        <f t="shared" si="2"/>
        <v>0</v>
      </c>
      <c r="L92" s="39"/>
    </row>
    <row r="93" spans="1:12">
      <c r="A93" s="39"/>
      <c r="B93" s="59"/>
      <c r="C93" s="60"/>
      <c r="D93" s="60"/>
      <c r="E93" s="60"/>
      <c r="F93" s="60"/>
      <c r="G93" s="60"/>
      <c r="H93" s="61"/>
      <c r="I93" s="61"/>
      <c r="J93" s="59"/>
      <c r="K93" s="85">
        <f t="shared" si="2"/>
        <v>0</v>
      </c>
      <c r="L93" s="39"/>
    </row>
    <row r="94" spans="1:12">
      <c r="A94" s="39"/>
      <c r="B94" s="59"/>
      <c r="C94" s="60"/>
      <c r="D94" s="60"/>
      <c r="E94" s="60"/>
      <c r="F94" s="60"/>
      <c r="G94" s="60"/>
      <c r="H94" s="61"/>
      <c r="I94" s="61"/>
      <c r="J94" s="59"/>
      <c r="K94" s="85">
        <f t="shared" si="2"/>
        <v>0</v>
      </c>
      <c r="L94" s="39"/>
    </row>
    <row r="95" spans="1:12">
      <c r="A95" s="39"/>
      <c r="B95" s="59"/>
      <c r="C95" s="60"/>
      <c r="D95" s="60"/>
      <c r="E95" s="60"/>
      <c r="F95" s="60"/>
      <c r="G95" s="60"/>
      <c r="H95" s="61"/>
      <c r="I95" s="61"/>
      <c r="J95" s="59"/>
      <c r="K95" s="85">
        <f t="shared" si="2"/>
        <v>0</v>
      </c>
      <c r="L95" s="39"/>
    </row>
    <row r="96" spans="1:12">
      <c r="A96" s="39"/>
      <c r="B96" s="59"/>
      <c r="C96" s="60"/>
      <c r="D96" s="60"/>
      <c r="E96" s="60"/>
      <c r="F96" s="60"/>
      <c r="G96" s="60"/>
      <c r="H96" s="61"/>
      <c r="I96" s="61"/>
      <c r="J96" s="59"/>
      <c r="K96" s="85">
        <f t="shared" si="2"/>
        <v>0</v>
      </c>
      <c r="L96" s="39"/>
    </row>
    <row r="97" spans="1:12">
      <c r="A97" s="39"/>
      <c r="B97" s="59"/>
      <c r="C97" s="60"/>
      <c r="D97" s="60"/>
      <c r="E97" s="60"/>
      <c r="F97" s="60"/>
      <c r="G97" s="60"/>
      <c r="H97" s="61"/>
      <c r="I97" s="61"/>
      <c r="J97" s="59"/>
      <c r="K97" s="85">
        <f t="shared" si="2"/>
        <v>0</v>
      </c>
      <c r="L97" s="39"/>
    </row>
    <row r="98" spans="1:12">
      <c r="A98" s="39"/>
      <c r="B98" s="59"/>
      <c r="C98" s="60"/>
      <c r="D98" s="60"/>
      <c r="E98" s="60"/>
      <c r="F98" s="60"/>
      <c r="G98" s="60"/>
      <c r="H98" s="61"/>
      <c r="I98" s="61"/>
      <c r="J98" s="59"/>
      <c r="K98" s="85">
        <f t="shared" si="2"/>
        <v>0</v>
      </c>
      <c r="L98" s="39"/>
    </row>
    <row r="99" spans="1:12">
      <c r="A99" s="39"/>
      <c r="B99" s="59"/>
      <c r="C99" s="60"/>
      <c r="D99" s="60"/>
      <c r="E99" s="60"/>
      <c r="F99" s="60"/>
      <c r="G99" s="60"/>
      <c r="H99" s="61"/>
      <c r="I99" s="61"/>
      <c r="J99" s="59"/>
      <c r="K99" s="85">
        <f t="shared" si="2"/>
        <v>0</v>
      </c>
      <c r="L99" s="39"/>
    </row>
    <row r="100" spans="1:12">
      <c r="A100" s="39"/>
      <c r="B100" s="59"/>
      <c r="C100" s="60"/>
      <c r="D100" s="60"/>
      <c r="E100" s="60"/>
      <c r="F100" s="60"/>
      <c r="G100" s="60"/>
      <c r="H100" s="61"/>
      <c r="I100" s="61"/>
      <c r="J100" s="59"/>
      <c r="K100" s="85">
        <f t="shared" si="2"/>
        <v>0</v>
      </c>
      <c r="L100" s="39"/>
    </row>
    <row r="101" spans="1:12">
      <c r="A101" s="39"/>
      <c r="B101" s="59"/>
      <c r="C101" s="60"/>
      <c r="D101" s="60"/>
      <c r="E101" s="60"/>
      <c r="F101" s="60"/>
      <c r="G101" s="60"/>
      <c r="H101" s="61"/>
      <c r="I101" s="61"/>
      <c r="J101" s="59"/>
      <c r="K101" s="85">
        <f t="shared" si="2"/>
        <v>0</v>
      </c>
      <c r="L101" s="39"/>
    </row>
    <row r="102" spans="1:12">
      <c r="A102" s="39"/>
      <c r="B102" s="59"/>
      <c r="C102" s="60"/>
      <c r="D102" s="60"/>
      <c r="E102" s="60"/>
      <c r="F102" s="60"/>
      <c r="G102" s="60"/>
      <c r="H102" s="61"/>
      <c r="I102" s="61"/>
      <c r="J102" s="59"/>
      <c r="K102" s="85">
        <f t="shared" si="2"/>
        <v>0</v>
      </c>
      <c r="L102" s="39"/>
    </row>
    <row r="103" spans="1:12">
      <c r="A103" s="39"/>
      <c r="B103" s="59"/>
      <c r="C103" s="60"/>
      <c r="D103" s="60"/>
      <c r="E103" s="60"/>
      <c r="F103" s="60"/>
      <c r="G103" s="60"/>
      <c r="H103" s="61"/>
      <c r="I103" s="61"/>
      <c r="J103" s="59"/>
      <c r="K103" s="85">
        <f t="shared" si="2"/>
        <v>0</v>
      </c>
      <c r="L103" s="39"/>
    </row>
    <row r="104" spans="1:12">
      <c r="A104" s="39"/>
      <c r="B104" s="59"/>
      <c r="C104" s="60"/>
      <c r="D104" s="60"/>
      <c r="E104" s="60"/>
      <c r="F104" s="60"/>
      <c r="G104" s="60"/>
      <c r="H104" s="61"/>
      <c r="I104" s="61"/>
      <c r="J104" s="59"/>
      <c r="K104" s="85">
        <f t="shared" si="2"/>
        <v>0</v>
      </c>
      <c r="L104" s="39"/>
    </row>
    <row r="105" spans="1:12">
      <c r="A105" s="39"/>
      <c r="B105" s="59"/>
      <c r="C105" s="60"/>
      <c r="D105" s="60"/>
      <c r="E105" s="60"/>
      <c r="F105" s="60"/>
      <c r="G105" s="60"/>
      <c r="H105" s="61"/>
      <c r="I105" s="61"/>
      <c r="J105" s="59"/>
      <c r="K105" s="85">
        <f t="shared" si="2"/>
        <v>0</v>
      </c>
      <c r="L105" s="39"/>
    </row>
    <row r="106" spans="1:12">
      <c r="A106" s="39"/>
      <c r="B106" s="59"/>
      <c r="C106" s="60"/>
      <c r="D106" s="60"/>
      <c r="E106" s="60"/>
      <c r="F106" s="60"/>
      <c r="G106" s="60"/>
      <c r="H106" s="61"/>
      <c r="I106" s="61"/>
      <c r="J106" s="59"/>
      <c r="K106" s="85">
        <f t="shared" si="2"/>
        <v>0</v>
      </c>
      <c r="L106" s="39"/>
    </row>
    <row r="107" spans="1:12">
      <c r="A107" s="39"/>
      <c r="B107" s="59"/>
      <c r="C107" s="60"/>
      <c r="D107" s="60"/>
      <c r="E107" s="60"/>
      <c r="F107" s="60"/>
      <c r="G107" s="60"/>
      <c r="H107" s="61"/>
      <c r="I107" s="61"/>
      <c r="J107" s="59"/>
      <c r="K107" s="85">
        <f t="shared" si="2"/>
        <v>0</v>
      </c>
      <c r="L107" s="39"/>
    </row>
    <row r="108" spans="1:12">
      <c r="A108" s="39"/>
      <c r="B108" s="59"/>
      <c r="C108" s="60"/>
      <c r="D108" s="60"/>
      <c r="E108" s="60"/>
      <c r="F108" s="60"/>
      <c r="G108" s="60"/>
      <c r="H108" s="61"/>
      <c r="I108" s="61"/>
      <c r="J108" s="59"/>
      <c r="K108" s="85">
        <f t="shared" si="2"/>
        <v>0</v>
      </c>
      <c r="L108" s="39"/>
    </row>
    <row r="109" spans="1:12">
      <c r="A109" s="39"/>
      <c r="B109" s="59"/>
      <c r="C109" s="60"/>
      <c r="D109" s="60"/>
      <c r="E109" s="60"/>
      <c r="F109" s="60"/>
      <c r="G109" s="60"/>
      <c r="H109" s="61"/>
      <c r="I109" s="61"/>
      <c r="J109" s="59"/>
      <c r="K109" s="85">
        <f t="shared" si="2"/>
        <v>0</v>
      </c>
      <c r="L109" s="39"/>
    </row>
    <row r="110" spans="1:12">
      <c r="A110" s="39"/>
      <c r="B110" s="59"/>
      <c r="C110" s="60"/>
      <c r="D110" s="60"/>
      <c r="E110" s="60"/>
      <c r="F110" s="60"/>
      <c r="G110" s="60"/>
      <c r="H110" s="61"/>
      <c r="I110" s="61"/>
      <c r="J110" s="59"/>
      <c r="K110" s="85">
        <f t="shared" si="2"/>
        <v>0</v>
      </c>
      <c r="L110" s="39"/>
    </row>
    <row r="111" spans="1:12">
      <c r="A111" s="39"/>
      <c r="B111" s="59"/>
      <c r="C111" s="60"/>
      <c r="D111" s="60"/>
      <c r="E111" s="60"/>
      <c r="F111" s="60"/>
      <c r="G111" s="60"/>
      <c r="H111" s="61"/>
      <c r="I111" s="61"/>
      <c r="J111" s="59"/>
      <c r="K111" s="85">
        <f t="shared" si="2"/>
        <v>0</v>
      </c>
      <c r="L111" s="39"/>
    </row>
    <row r="112" spans="1:12">
      <c r="A112" s="39"/>
      <c r="B112" s="59"/>
      <c r="C112" s="60"/>
      <c r="D112" s="60"/>
      <c r="E112" s="60"/>
      <c r="F112" s="60"/>
      <c r="G112" s="60"/>
      <c r="H112" s="61"/>
      <c r="I112" s="61"/>
      <c r="J112" s="59"/>
      <c r="K112" s="85">
        <f t="shared" si="2"/>
        <v>0</v>
      </c>
      <c r="L112" s="39"/>
    </row>
    <row r="113" spans="1:12">
      <c r="A113" s="39"/>
      <c r="B113" s="59"/>
      <c r="C113" s="60"/>
      <c r="D113" s="60"/>
      <c r="E113" s="60"/>
      <c r="F113" s="60"/>
      <c r="G113" s="60"/>
      <c r="H113" s="61"/>
      <c r="I113" s="61"/>
      <c r="J113" s="59"/>
      <c r="K113" s="85">
        <f t="shared" si="2"/>
        <v>0</v>
      </c>
      <c r="L113" s="39"/>
    </row>
    <row r="114" spans="1:12">
      <c r="A114" s="39"/>
      <c r="B114" s="59"/>
      <c r="C114" s="60"/>
      <c r="D114" s="60"/>
      <c r="E114" s="60"/>
      <c r="F114" s="60"/>
      <c r="G114" s="60"/>
      <c r="H114" s="61"/>
      <c r="I114" s="61"/>
      <c r="J114" s="59"/>
      <c r="K114" s="85">
        <f t="shared" si="2"/>
        <v>0</v>
      </c>
      <c r="L114" s="39"/>
    </row>
    <row r="115" spans="1:12">
      <c r="A115" s="39"/>
      <c r="B115" s="59"/>
      <c r="C115" s="60"/>
      <c r="D115" s="60"/>
      <c r="E115" s="60"/>
      <c r="F115" s="60"/>
      <c r="G115" s="60"/>
      <c r="H115" s="61"/>
      <c r="I115" s="61"/>
      <c r="J115" s="59"/>
      <c r="K115" s="85">
        <f t="shared" si="2"/>
        <v>0</v>
      </c>
      <c r="L115" s="39"/>
    </row>
    <row r="116" spans="1:12">
      <c r="A116" s="39"/>
      <c r="B116" s="59"/>
      <c r="C116" s="60"/>
      <c r="D116" s="60"/>
      <c r="E116" s="60"/>
      <c r="F116" s="60"/>
      <c r="G116" s="60"/>
      <c r="H116" s="61"/>
      <c r="I116" s="61"/>
      <c r="J116" s="59"/>
      <c r="K116" s="85">
        <f t="shared" si="2"/>
        <v>0</v>
      </c>
      <c r="L116" s="39"/>
    </row>
    <row r="117" spans="1:12">
      <c r="A117" s="39"/>
      <c r="B117" s="59"/>
      <c r="C117" s="60"/>
      <c r="D117" s="60"/>
      <c r="E117" s="60"/>
      <c r="F117" s="60"/>
      <c r="G117" s="60"/>
      <c r="H117" s="61"/>
      <c r="I117" s="61"/>
      <c r="J117" s="59"/>
      <c r="K117" s="85">
        <f t="shared" si="2"/>
        <v>0</v>
      </c>
      <c r="L117" s="39"/>
    </row>
    <row r="118" spans="1:12">
      <c r="A118" s="39"/>
      <c r="B118" s="59"/>
      <c r="C118" s="60"/>
      <c r="D118" s="60"/>
      <c r="E118" s="60"/>
      <c r="F118" s="60"/>
      <c r="G118" s="60"/>
      <c r="H118" s="61"/>
      <c r="I118" s="61"/>
      <c r="J118" s="59"/>
      <c r="K118" s="85">
        <f t="shared" si="2"/>
        <v>0</v>
      </c>
      <c r="L118" s="39"/>
    </row>
    <row r="119" spans="1:12">
      <c r="A119" s="39"/>
      <c r="B119" s="59"/>
      <c r="C119" s="60"/>
      <c r="D119" s="60"/>
      <c r="E119" s="60"/>
      <c r="F119" s="60"/>
      <c r="G119" s="60"/>
      <c r="H119" s="61"/>
      <c r="I119" s="61"/>
      <c r="J119" s="59"/>
      <c r="K119" s="85">
        <f t="shared" si="2"/>
        <v>0</v>
      </c>
      <c r="L119" s="39"/>
    </row>
    <row r="120" spans="1:12">
      <c r="A120" s="39"/>
      <c r="B120" s="59"/>
      <c r="C120" s="60"/>
      <c r="D120" s="60"/>
      <c r="E120" s="60"/>
      <c r="F120" s="60"/>
      <c r="G120" s="60"/>
      <c r="H120" s="61"/>
      <c r="I120" s="61"/>
      <c r="J120" s="59"/>
      <c r="K120" s="85">
        <f t="shared" si="2"/>
        <v>0</v>
      </c>
      <c r="L120" s="39"/>
    </row>
    <row r="121" spans="1:12">
      <c r="A121" s="39"/>
      <c r="B121" s="59"/>
      <c r="C121" s="60"/>
      <c r="D121" s="60"/>
      <c r="E121" s="60"/>
      <c r="F121" s="60"/>
      <c r="G121" s="60"/>
      <c r="H121" s="61"/>
      <c r="I121" s="61"/>
      <c r="J121" s="59"/>
      <c r="K121" s="85">
        <f t="shared" si="2"/>
        <v>0</v>
      </c>
      <c r="L121" s="39"/>
    </row>
    <row r="122" spans="1:12">
      <c r="A122" s="39"/>
      <c r="B122" s="59"/>
      <c r="C122" s="60"/>
      <c r="D122" s="60"/>
      <c r="E122" s="60"/>
      <c r="F122" s="60"/>
      <c r="G122" s="60"/>
      <c r="H122" s="61"/>
      <c r="I122" s="61"/>
      <c r="J122" s="59"/>
      <c r="K122" s="85">
        <f t="shared" si="2"/>
        <v>0</v>
      </c>
      <c r="L122" s="39"/>
    </row>
    <row r="123" spans="1:12">
      <c r="A123" s="39"/>
      <c r="B123" s="59"/>
      <c r="C123" s="60"/>
      <c r="D123" s="60"/>
      <c r="E123" s="60"/>
      <c r="F123" s="60"/>
      <c r="G123" s="60"/>
      <c r="H123" s="61"/>
      <c r="I123" s="61"/>
      <c r="J123" s="59"/>
      <c r="K123" s="85">
        <f t="shared" si="2"/>
        <v>0</v>
      </c>
      <c r="L123" s="39"/>
    </row>
    <row r="124" spans="1:12">
      <c r="A124" s="39"/>
      <c r="B124" s="59"/>
      <c r="C124" s="60"/>
      <c r="D124" s="60"/>
      <c r="E124" s="60"/>
      <c r="F124" s="60"/>
      <c r="G124" s="60"/>
      <c r="H124" s="61"/>
      <c r="I124" s="61"/>
      <c r="J124" s="59"/>
      <c r="K124" s="85">
        <f t="shared" si="2"/>
        <v>0</v>
      </c>
      <c r="L124" s="39"/>
    </row>
    <row r="125" spans="1:12">
      <c r="A125" s="39"/>
      <c r="B125" s="59"/>
      <c r="C125" s="60"/>
      <c r="D125" s="60"/>
      <c r="E125" s="60"/>
      <c r="F125" s="60"/>
      <c r="G125" s="60"/>
      <c r="H125" s="61"/>
      <c r="I125" s="61"/>
      <c r="J125" s="59"/>
      <c r="K125" s="85">
        <f t="shared" si="2"/>
        <v>0</v>
      </c>
      <c r="L125" s="39"/>
    </row>
    <row r="126" spans="1:12">
      <c r="A126" s="39"/>
      <c r="B126" s="39"/>
      <c r="C126" s="39"/>
      <c r="D126" s="39"/>
      <c r="E126" s="39"/>
      <c r="F126" s="39"/>
      <c r="G126" s="39"/>
      <c r="H126" s="87" t="s">
        <v>104</v>
      </c>
      <c r="I126" s="88"/>
      <c r="J126" s="88"/>
      <c r="K126" s="86">
        <f>SUM(K81:K125)</f>
        <v>0</v>
      </c>
      <c r="L126" s="39"/>
    </row>
    <row r="127" spans="1:1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</row>
    <row r="128" spans="1:1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</row>
  </sheetData>
  <sheetProtection algorithmName="SHA-512" hashValue="qxwEVGdwKkoihzidUwtoBZ+nyy7I+NnM6Bq25FBOUCzl14yuzT1X/+qcLrHKP5D8ys3eB7VGpM8IVPVboDogTA==" saltValue="gl9NsptWEWgSnDCgdemQrg==" spinCount="100000" sheet="1" objects="1" scenarios="1"/>
  <mergeCells count="191">
    <mergeCell ref="B20:C20"/>
    <mergeCell ref="B74:C74"/>
    <mergeCell ref="B15:C15"/>
    <mergeCell ref="B25:K25"/>
    <mergeCell ref="C28:G28"/>
    <mergeCell ref="H28:I28"/>
    <mergeCell ref="C29:G29"/>
    <mergeCell ref="H29:I29"/>
    <mergeCell ref="C30:G30"/>
    <mergeCell ref="H30:I30"/>
    <mergeCell ref="H26:I26"/>
    <mergeCell ref="C26:G26"/>
    <mergeCell ref="C27:G27"/>
    <mergeCell ref="H27:I27"/>
    <mergeCell ref="C34:G34"/>
    <mergeCell ref="H34:I34"/>
    <mergeCell ref="C35:G35"/>
    <mergeCell ref="H35:I35"/>
    <mergeCell ref="C36:G36"/>
    <mergeCell ref="H36:I36"/>
    <mergeCell ref="C31:G31"/>
    <mergeCell ref="H31:I31"/>
    <mergeCell ref="C32:G32"/>
    <mergeCell ref="H32:I32"/>
    <mergeCell ref="C33:G33"/>
    <mergeCell ref="H33:I33"/>
    <mergeCell ref="C40:G40"/>
    <mergeCell ref="H40:I40"/>
    <mergeCell ref="C41:G41"/>
    <mergeCell ref="H41:I41"/>
    <mergeCell ref="C42:G42"/>
    <mergeCell ref="H42:I42"/>
    <mergeCell ref="C37:G37"/>
    <mergeCell ref="H37:I37"/>
    <mergeCell ref="C38:G38"/>
    <mergeCell ref="H38:I38"/>
    <mergeCell ref="C39:G39"/>
    <mergeCell ref="H39:I39"/>
    <mergeCell ref="C46:G46"/>
    <mergeCell ref="H46:I46"/>
    <mergeCell ref="C47:G47"/>
    <mergeCell ref="H47:I47"/>
    <mergeCell ref="C48:G48"/>
    <mergeCell ref="H48:I48"/>
    <mergeCell ref="C43:G43"/>
    <mergeCell ref="H43:I43"/>
    <mergeCell ref="C44:G44"/>
    <mergeCell ref="H44:I44"/>
    <mergeCell ref="C45:G45"/>
    <mergeCell ref="H45:I45"/>
    <mergeCell ref="C52:G52"/>
    <mergeCell ref="H52:I52"/>
    <mergeCell ref="C53:G53"/>
    <mergeCell ref="H53:I53"/>
    <mergeCell ref="C54:G54"/>
    <mergeCell ref="H54:I54"/>
    <mergeCell ref="C49:G49"/>
    <mergeCell ref="H49:I49"/>
    <mergeCell ref="C50:G50"/>
    <mergeCell ref="H50:I50"/>
    <mergeCell ref="C51:G51"/>
    <mergeCell ref="H51:I51"/>
    <mergeCell ref="C58:G58"/>
    <mergeCell ref="H58:I58"/>
    <mergeCell ref="C59:G59"/>
    <mergeCell ref="H59:I59"/>
    <mergeCell ref="C60:G60"/>
    <mergeCell ref="H60:I60"/>
    <mergeCell ref="C55:G55"/>
    <mergeCell ref="H55:I55"/>
    <mergeCell ref="C56:G56"/>
    <mergeCell ref="H56:I56"/>
    <mergeCell ref="C57:G57"/>
    <mergeCell ref="H57:I57"/>
    <mergeCell ref="C64:G64"/>
    <mergeCell ref="H64:I64"/>
    <mergeCell ref="C65:G65"/>
    <mergeCell ref="H65:I65"/>
    <mergeCell ref="C66:G66"/>
    <mergeCell ref="H66:I66"/>
    <mergeCell ref="C61:G61"/>
    <mergeCell ref="H61:I61"/>
    <mergeCell ref="C62:G62"/>
    <mergeCell ref="H62:I62"/>
    <mergeCell ref="C63:G63"/>
    <mergeCell ref="H63:I63"/>
    <mergeCell ref="C70:G70"/>
    <mergeCell ref="H70:I70"/>
    <mergeCell ref="C71:G71"/>
    <mergeCell ref="H71:I71"/>
    <mergeCell ref="C67:G67"/>
    <mergeCell ref="H67:I67"/>
    <mergeCell ref="C68:G68"/>
    <mergeCell ref="H68:I68"/>
    <mergeCell ref="C69:G69"/>
    <mergeCell ref="H69:I69"/>
    <mergeCell ref="C82:G82"/>
    <mergeCell ref="H82:I82"/>
    <mergeCell ref="C83:G83"/>
    <mergeCell ref="H83:I83"/>
    <mergeCell ref="C84:G84"/>
    <mergeCell ref="H84:I84"/>
    <mergeCell ref="C80:G80"/>
    <mergeCell ref="H80:I80"/>
    <mergeCell ref="C81:G81"/>
    <mergeCell ref="H81:I81"/>
    <mergeCell ref="C88:G88"/>
    <mergeCell ref="H88:I88"/>
    <mergeCell ref="C89:G89"/>
    <mergeCell ref="H89:I89"/>
    <mergeCell ref="C90:G90"/>
    <mergeCell ref="H90:I90"/>
    <mergeCell ref="C85:G85"/>
    <mergeCell ref="H85:I85"/>
    <mergeCell ref="C86:G86"/>
    <mergeCell ref="H86:I86"/>
    <mergeCell ref="C87:G87"/>
    <mergeCell ref="H87:I87"/>
    <mergeCell ref="C94:G94"/>
    <mergeCell ref="H94:I94"/>
    <mergeCell ref="C95:G95"/>
    <mergeCell ref="H95:I95"/>
    <mergeCell ref="C96:G96"/>
    <mergeCell ref="H96:I96"/>
    <mergeCell ref="C91:G91"/>
    <mergeCell ref="H91:I91"/>
    <mergeCell ref="C92:G92"/>
    <mergeCell ref="H92:I92"/>
    <mergeCell ref="C93:G93"/>
    <mergeCell ref="H93:I93"/>
    <mergeCell ref="C100:G100"/>
    <mergeCell ref="H100:I100"/>
    <mergeCell ref="C101:G101"/>
    <mergeCell ref="H101:I101"/>
    <mergeCell ref="C102:G102"/>
    <mergeCell ref="H102:I102"/>
    <mergeCell ref="C97:G97"/>
    <mergeCell ref="H97:I97"/>
    <mergeCell ref="C98:G98"/>
    <mergeCell ref="H98:I98"/>
    <mergeCell ref="C99:G99"/>
    <mergeCell ref="H99:I99"/>
    <mergeCell ref="C106:G106"/>
    <mergeCell ref="H106:I106"/>
    <mergeCell ref="C107:G107"/>
    <mergeCell ref="H107:I107"/>
    <mergeCell ref="C108:G108"/>
    <mergeCell ref="H108:I108"/>
    <mergeCell ref="C103:G103"/>
    <mergeCell ref="H103:I103"/>
    <mergeCell ref="C104:G104"/>
    <mergeCell ref="H104:I104"/>
    <mergeCell ref="C105:G105"/>
    <mergeCell ref="H105:I105"/>
    <mergeCell ref="H117:I117"/>
    <mergeCell ref="C112:G112"/>
    <mergeCell ref="H112:I112"/>
    <mergeCell ref="C113:G113"/>
    <mergeCell ref="H113:I113"/>
    <mergeCell ref="C114:G114"/>
    <mergeCell ref="H114:I114"/>
    <mergeCell ref="C109:G109"/>
    <mergeCell ref="H109:I109"/>
    <mergeCell ref="C110:G110"/>
    <mergeCell ref="H110:I110"/>
    <mergeCell ref="C111:G111"/>
    <mergeCell ref="H111:I111"/>
    <mergeCell ref="J4:K4"/>
    <mergeCell ref="C12:K12"/>
    <mergeCell ref="C13:K13"/>
    <mergeCell ref="C124:G124"/>
    <mergeCell ref="H124:I124"/>
    <mergeCell ref="C125:G125"/>
    <mergeCell ref="H125:I125"/>
    <mergeCell ref="C121:G121"/>
    <mergeCell ref="H121:I121"/>
    <mergeCell ref="C122:G122"/>
    <mergeCell ref="H122:I122"/>
    <mergeCell ref="C123:G123"/>
    <mergeCell ref="H123:I123"/>
    <mergeCell ref="C118:G118"/>
    <mergeCell ref="H118:I118"/>
    <mergeCell ref="C119:G119"/>
    <mergeCell ref="H119:I119"/>
    <mergeCell ref="C120:G120"/>
    <mergeCell ref="H120:I120"/>
    <mergeCell ref="C115:G115"/>
    <mergeCell ref="H115:I115"/>
    <mergeCell ref="C116:G116"/>
    <mergeCell ref="H116:I116"/>
    <mergeCell ref="C117:G117"/>
  </mergeCells>
  <dataValidations xWindow="364" yWindow="627" count="2">
    <dataValidation allowBlank="1" showInputMessage="1" showErrorMessage="1" promptTitle="Admin fee" prompt="Enter the administration fee as a decimal. ie 15% is entered as 0.15" sqref="C22 E21 D75:E75 C76" xr:uid="{34377CB9-B771-4EC9-81DE-71BC1387AA11}"/>
    <dataValidation allowBlank="1" showInputMessage="1" showErrorMessage="1" promptTitle="Adminisration costs: max 15%" prompt="Enter the administration fee as a decimal. ie 15% is entered as 0.15. " sqref="C21 C75" xr:uid="{D7094BD0-B92B-41BC-9D51-9ECE404535EA}"/>
  </dataValidations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64" yWindow="627" count="5">
        <x14:dataValidation type="list" allowBlank="1" showInputMessage="1" showErrorMessage="1" xr:uid="{24AADC93-387E-44A8-A6B9-98FC28F11242}">
          <x14:formula1>
            <xm:f>'List - internal use'!$A$2:$A$15+'List - internal use'!$A$2:$A$26</xm:f>
          </x14:formula1>
          <xm:sqref>B127:C165</xm:sqref>
        </x14:dataValidation>
        <x14:dataValidation type="list" allowBlank="1" showInputMessage="1" showErrorMessage="1" xr:uid="{EEAE5772-BF2A-4805-89C0-3B47826AC342}">
          <x14:formula1>
            <xm:f>'List - internal use'!$C$2:$C$3</xm:f>
          </x14:formula1>
          <xm:sqref>J27:J71 J81:J125</xm:sqref>
        </x14:dataValidation>
        <x14:dataValidation type="list" allowBlank="1" xr:uid="{886A33BB-DDC7-4723-8F82-170011A2B494}">
          <x14:formula1>
            <xm:f>'List - internal use'!$A$2:$A$15</xm:f>
          </x14:formula1>
          <xm:sqref>B27:B71 B81:B125</xm:sqref>
        </x14:dataValidation>
        <x14:dataValidation type="list" allowBlank="1" showInputMessage="1" showErrorMessage="1" xr:uid="{3FB0FABC-E09C-481E-8905-7D5E0B4E297D}">
          <x14:formula1>
            <xm:f>'List - internal use'!$B$2:$B$5</xm:f>
          </x14:formula1>
          <xm:sqref>D76</xm:sqref>
        </x14:dataValidation>
        <x14:dataValidation type="list" allowBlank="1" showInputMessage="1" showErrorMessage="1" promptTitle="Admin fee" prompt="Enter the administration fee as a decimal. ie 15% is entered as 0.15" xr:uid="{39A04DCB-6AA6-4023-BBD4-7E7DADCBF28E}">
          <x14:formula1>
            <xm:f>'List - internal use'!$B$2:$B$5</xm:f>
          </x14:formula1>
          <xm:sqref>D76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419F-1A03-4E61-836E-5E52F0BAFF99}">
  <dimension ref="A1:T77"/>
  <sheetViews>
    <sheetView showGridLines="0" workbookViewId="0">
      <selection activeCell="B15" sqref="B15:C15"/>
    </sheetView>
  </sheetViews>
  <sheetFormatPr defaultRowHeight="15"/>
  <cols>
    <col min="2" max="2" width="45.28515625" customWidth="1"/>
    <col min="3" max="3" width="21.140625" customWidth="1"/>
    <col min="4" max="4" width="16.5703125" customWidth="1"/>
    <col min="5" max="5" width="2.42578125" customWidth="1"/>
    <col min="6" max="6" width="8.85546875" hidden="1" customWidth="1"/>
    <col min="7" max="7" width="21.5703125" customWidth="1"/>
    <col min="8" max="8" width="14.140625" customWidth="1"/>
    <col min="9" max="9" width="25.85546875" customWidth="1"/>
    <col min="10" max="10" width="11.140625" bestFit="1" customWidth="1"/>
    <col min="11" max="11" width="11.85546875" bestFit="1" customWidth="1"/>
  </cols>
  <sheetData>
    <row r="1" spans="1:10" ht="45.75" customHeight="1">
      <c r="A1" s="39"/>
      <c r="B1" s="39"/>
      <c r="C1" s="95" t="s">
        <v>107</v>
      </c>
      <c r="D1" s="39"/>
      <c r="E1" s="39"/>
      <c r="F1" s="39"/>
      <c r="G1" s="39"/>
      <c r="H1" s="39"/>
      <c r="I1" s="39"/>
      <c r="J1" s="39"/>
    </row>
    <row r="2" spans="1:10" ht="20.25" customHeight="1">
      <c r="A2" s="39"/>
      <c r="B2" s="39"/>
      <c r="C2" s="96" t="s">
        <v>48</v>
      </c>
      <c r="D2" s="96"/>
      <c r="E2" s="96"/>
      <c r="F2" s="96"/>
      <c r="G2" s="96"/>
      <c r="H2" s="96"/>
      <c r="I2" s="39"/>
      <c r="J2" s="39"/>
    </row>
    <row r="3" spans="1:10" ht="15.75" thickBot="1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9"/>
      <c r="B4" s="39"/>
      <c r="C4" s="39"/>
      <c r="D4" s="39"/>
      <c r="E4" s="39"/>
      <c r="F4" s="39"/>
      <c r="G4" s="39"/>
      <c r="H4" s="42" t="s">
        <v>71</v>
      </c>
      <c r="I4" s="43"/>
      <c r="J4" s="39"/>
    </row>
    <row r="5" spans="1:10" ht="15.75">
      <c r="A5" s="39"/>
      <c r="B5" s="39"/>
      <c r="C5" s="39"/>
      <c r="D5" s="39"/>
      <c r="E5" s="39"/>
      <c r="F5" s="39"/>
      <c r="G5" s="39"/>
      <c r="H5" s="44" t="s">
        <v>72</v>
      </c>
      <c r="I5" s="45"/>
      <c r="J5" s="39"/>
    </row>
    <row r="6" spans="1:10">
      <c r="A6" s="39"/>
      <c r="B6" s="39"/>
      <c r="C6" s="39"/>
      <c r="D6" s="39"/>
      <c r="E6" s="39"/>
      <c r="F6" s="39"/>
      <c r="G6" s="39"/>
      <c r="H6" s="46" t="s">
        <v>1</v>
      </c>
      <c r="I6" s="45"/>
      <c r="J6" s="39"/>
    </row>
    <row r="7" spans="1:10" ht="15.75">
      <c r="A7" s="39"/>
      <c r="B7" s="39"/>
      <c r="C7" s="39"/>
      <c r="D7" s="39"/>
      <c r="E7" s="39"/>
      <c r="F7" s="39"/>
      <c r="G7" s="39"/>
      <c r="H7" s="47" t="s">
        <v>73</v>
      </c>
      <c r="I7" s="48"/>
      <c r="J7" s="39"/>
    </row>
    <row r="8" spans="1:10">
      <c r="A8" s="39"/>
      <c r="B8" s="39"/>
      <c r="C8" s="39"/>
      <c r="D8" s="39"/>
      <c r="E8" s="39"/>
      <c r="F8" s="39"/>
      <c r="G8" s="39"/>
      <c r="H8" s="49" t="s">
        <v>2</v>
      </c>
      <c r="I8" s="48"/>
      <c r="J8" s="39"/>
    </row>
    <row r="9" spans="1:10" ht="15.75">
      <c r="A9" s="39"/>
      <c r="B9" s="39"/>
      <c r="C9" s="39"/>
      <c r="D9" s="39"/>
      <c r="E9" s="39"/>
      <c r="F9" s="39"/>
      <c r="G9" s="39"/>
      <c r="H9" s="50" t="s">
        <v>74</v>
      </c>
      <c r="I9" s="51"/>
      <c r="J9" s="39"/>
    </row>
    <row r="10" spans="1:10" ht="16.5" customHeight="1" thickBot="1">
      <c r="A10" s="39"/>
      <c r="B10" s="39"/>
      <c r="C10" s="39"/>
      <c r="D10" s="39"/>
      <c r="E10" s="39"/>
      <c r="F10" s="39"/>
      <c r="G10" s="39"/>
      <c r="H10" s="52" t="s">
        <v>3</v>
      </c>
      <c r="I10" s="53"/>
      <c r="J10" s="39"/>
    </row>
    <row r="11" spans="1:10" ht="16.5" customHeight="1" thickBot="1">
      <c r="A11" s="39"/>
      <c r="B11" s="39"/>
      <c r="C11" s="39"/>
      <c r="D11" s="39"/>
      <c r="E11" s="39"/>
      <c r="F11" s="39"/>
      <c r="G11" s="39"/>
      <c r="H11" s="97"/>
      <c r="I11" s="97"/>
      <c r="J11" s="39"/>
    </row>
    <row r="12" spans="1:10">
      <c r="A12" s="39"/>
      <c r="B12" s="105" t="s">
        <v>75</v>
      </c>
      <c r="C12" s="63">
        <f>Directions!E15</f>
        <v>0</v>
      </c>
      <c r="D12" s="63"/>
      <c r="E12" s="63"/>
      <c r="F12" s="63"/>
      <c r="G12" s="63"/>
      <c r="H12" s="106"/>
      <c r="I12" s="107"/>
      <c r="J12" s="39"/>
    </row>
    <row r="13" spans="1:10" ht="15.75" thickBot="1">
      <c r="A13" s="39"/>
      <c r="B13" s="65" t="s">
        <v>76</v>
      </c>
      <c r="C13" s="66">
        <f>Directions!E16</f>
        <v>0</v>
      </c>
      <c r="D13" s="66"/>
      <c r="E13" s="66"/>
      <c r="F13" s="66"/>
      <c r="G13" s="66"/>
      <c r="H13" s="66"/>
      <c r="I13" s="67"/>
      <c r="J13" s="39"/>
    </row>
    <row r="14" spans="1:10" ht="15.75" thickBot="1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.75" thickBot="1">
      <c r="A15" s="39"/>
      <c r="B15" s="68" t="s">
        <v>158</v>
      </c>
      <c r="C15" s="69"/>
      <c r="D15" s="39"/>
      <c r="E15" s="39"/>
      <c r="F15" s="39"/>
      <c r="G15" s="39"/>
      <c r="H15" s="39"/>
      <c r="I15" s="39"/>
      <c r="J15" s="39"/>
    </row>
    <row r="16" spans="1:10">
      <c r="A16" s="39"/>
      <c r="B16" s="70" t="s">
        <v>78</v>
      </c>
      <c r="C16" s="71">
        <f>I47</f>
        <v>0</v>
      </c>
      <c r="D16" s="39"/>
      <c r="E16" s="39"/>
      <c r="F16" s="39"/>
      <c r="G16" s="39"/>
      <c r="H16" s="39"/>
      <c r="I16" s="39"/>
      <c r="J16" s="39"/>
    </row>
    <row r="17" spans="1:10">
      <c r="A17" s="39"/>
      <c r="B17" s="70" t="s">
        <v>79</v>
      </c>
      <c r="C17" s="72">
        <f>I76</f>
        <v>0</v>
      </c>
      <c r="D17" s="39"/>
      <c r="E17" s="39"/>
      <c r="F17" s="39"/>
      <c r="G17" s="39"/>
      <c r="H17" s="39"/>
      <c r="I17" s="39"/>
      <c r="J17" s="39"/>
    </row>
    <row r="18" spans="1:10" ht="15.75" thickBot="1">
      <c r="A18" s="39"/>
      <c r="B18" s="73"/>
      <c r="C18" s="108">
        <f>SUM(C16:C17)</f>
        <v>0</v>
      </c>
      <c r="D18" s="39"/>
      <c r="E18" s="39"/>
      <c r="F18" s="39"/>
      <c r="G18" s="39"/>
      <c r="H18" s="39"/>
      <c r="I18" s="39"/>
      <c r="J18" s="39"/>
    </row>
    <row r="19" spans="1:10" ht="15.75" thickBot="1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.75" thickBot="1">
      <c r="A20" s="39"/>
      <c r="B20" s="68" t="s">
        <v>108</v>
      </c>
      <c r="C20" s="69"/>
      <c r="D20" s="98"/>
      <c r="E20" s="98"/>
      <c r="F20" s="98"/>
      <c r="G20" s="98"/>
      <c r="H20" s="98"/>
      <c r="I20" s="98"/>
      <c r="J20" s="39"/>
    </row>
    <row r="21" spans="1:10" ht="15.75" thickBot="1">
      <c r="A21" s="39"/>
      <c r="B21" s="65" t="s">
        <v>109</v>
      </c>
      <c r="C21" s="109">
        <f>Directions!E17</f>
        <v>0</v>
      </c>
      <c r="D21" s="98"/>
      <c r="E21" s="98"/>
      <c r="F21" s="98"/>
      <c r="G21" s="98"/>
      <c r="H21" s="98"/>
      <c r="I21" s="98"/>
      <c r="J21" s="39"/>
    </row>
    <row r="22" spans="1:10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8.75">
      <c r="A23" s="39"/>
      <c r="B23" s="76" t="s">
        <v>110</v>
      </c>
      <c r="C23" s="77"/>
      <c r="D23" s="77"/>
      <c r="E23" s="77"/>
      <c r="F23" s="77"/>
      <c r="G23" s="77"/>
      <c r="H23" s="77"/>
      <c r="I23" s="78"/>
      <c r="J23" s="39"/>
    </row>
    <row r="24" spans="1:10" ht="21">
      <c r="A24" s="39"/>
      <c r="B24" s="110" t="s">
        <v>47</v>
      </c>
      <c r="C24" s="111"/>
      <c r="D24" s="111"/>
      <c r="E24" s="111"/>
      <c r="F24" s="111"/>
      <c r="G24" s="111"/>
      <c r="H24" s="111"/>
      <c r="I24" s="112"/>
      <c r="J24" s="39"/>
    </row>
    <row r="25" spans="1:10" ht="72.75" customHeight="1">
      <c r="A25" s="58"/>
      <c r="B25" s="113" t="s">
        <v>111</v>
      </c>
      <c r="C25" s="114"/>
      <c r="D25" s="114"/>
      <c r="E25" s="114"/>
      <c r="F25" s="115"/>
      <c r="G25" s="82" t="s">
        <v>112</v>
      </c>
      <c r="H25" s="82" t="s">
        <v>113</v>
      </c>
      <c r="I25" s="82" t="s">
        <v>114</v>
      </c>
      <c r="J25" s="39"/>
    </row>
    <row r="26" spans="1:10">
      <c r="A26" s="39"/>
      <c r="B26" s="99"/>
      <c r="C26" s="100"/>
      <c r="D26" s="100"/>
      <c r="E26" s="100"/>
      <c r="F26" s="101"/>
      <c r="G26" s="59"/>
      <c r="H26" s="59"/>
      <c r="I26" s="102"/>
      <c r="J26" s="39"/>
    </row>
    <row r="27" spans="1:10">
      <c r="A27" s="39"/>
      <c r="B27" s="99"/>
      <c r="C27" s="100"/>
      <c r="D27" s="100"/>
      <c r="E27" s="100"/>
      <c r="F27" s="101"/>
      <c r="G27" s="59"/>
      <c r="H27" s="59"/>
      <c r="I27" s="102"/>
      <c r="J27" s="39"/>
    </row>
    <row r="28" spans="1:10">
      <c r="A28" s="39"/>
      <c r="B28" s="99"/>
      <c r="C28" s="100"/>
      <c r="D28" s="100"/>
      <c r="E28" s="100"/>
      <c r="F28" s="101"/>
      <c r="G28" s="59"/>
      <c r="H28" s="59"/>
      <c r="I28" s="102"/>
      <c r="J28" s="39"/>
    </row>
    <row r="29" spans="1:10">
      <c r="A29" s="39"/>
      <c r="B29" s="99"/>
      <c r="C29" s="100"/>
      <c r="D29" s="100"/>
      <c r="E29" s="100"/>
      <c r="F29" s="101"/>
      <c r="G29" s="59"/>
      <c r="H29" s="59"/>
      <c r="I29" s="102"/>
      <c r="J29" s="39"/>
    </row>
    <row r="30" spans="1:10">
      <c r="A30" s="39"/>
      <c r="B30" s="99"/>
      <c r="C30" s="100"/>
      <c r="D30" s="100"/>
      <c r="E30" s="100"/>
      <c r="F30" s="101"/>
      <c r="G30" s="59"/>
      <c r="H30" s="59"/>
      <c r="I30" s="102"/>
      <c r="J30" s="39"/>
    </row>
    <row r="31" spans="1:10">
      <c r="A31" s="39"/>
      <c r="B31" s="99"/>
      <c r="C31" s="100"/>
      <c r="D31" s="100"/>
      <c r="E31" s="100"/>
      <c r="F31" s="101"/>
      <c r="G31" s="59"/>
      <c r="H31" s="59"/>
      <c r="I31" s="102"/>
      <c r="J31" s="39"/>
    </row>
    <row r="32" spans="1:10">
      <c r="A32" s="39"/>
      <c r="B32" s="99"/>
      <c r="C32" s="100"/>
      <c r="D32" s="100"/>
      <c r="E32" s="100"/>
      <c r="F32" s="101"/>
      <c r="G32" s="59"/>
      <c r="H32" s="59"/>
      <c r="I32" s="102"/>
      <c r="J32" s="39"/>
    </row>
    <row r="33" spans="1:10">
      <c r="A33" s="39"/>
      <c r="B33" s="99"/>
      <c r="C33" s="100"/>
      <c r="D33" s="100"/>
      <c r="E33" s="100"/>
      <c r="F33" s="101"/>
      <c r="G33" s="59"/>
      <c r="H33" s="59"/>
      <c r="I33" s="102"/>
      <c r="J33" s="39"/>
    </row>
    <row r="34" spans="1:10">
      <c r="A34" s="39"/>
      <c r="B34" s="99"/>
      <c r="C34" s="100"/>
      <c r="D34" s="100"/>
      <c r="E34" s="100"/>
      <c r="F34" s="101"/>
      <c r="G34" s="59"/>
      <c r="H34" s="59"/>
      <c r="I34" s="102"/>
      <c r="J34" s="39"/>
    </row>
    <row r="35" spans="1:10">
      <c r="A35" s="39"/>
      <c r="B35" s="99"/>
      <c r="C35" s="100"/>
      <c r="D35" s="100"/>
      <c r="E35" s="100"/>
      <c r="F35" s="101"/>
      <c r="G35" s="59"/>
      <c r="H35" s="59"/>
      <c r="I35" s="102"/>
      <c r="J35" s="39"/>
    </row>
    <row r="36" spans="1:10">
      <c r="A36" s="39"/>
      <c r="B36" s="99"/>
      <c r="C36" s="100"/>
      <c r="D36" s="100"/>
      <c r="E36" s="100"/>
      <c r="F36" s="101"/>
      <c r="G36" s="59"/>
      <c r="H36" s="59"/>
      <c r="I36" s="102"/>
      <c r="J36" s="39"/>
    </row>
    <row r="37" spans="1:10">
      <c r="A37" s="39"/>
      <c r="B37" s="99"/>
      <c r="C37" s="100"/>
      <c r="D37" s="100"/>
      <c r="E37" s="100"/>
      <c r="F37" s="101"/>
      <c r="G37" s="59"/>
      <c r="H37" s="59"/>
      <c r="I37" s="102"/>
      <c r="J37" s="39"/>
    </row>
    <row r="38" spans="1:10">
      <c r="A38" s="39"/>
      <c r="B38" s="99"/>
      <c r="C38" s="100"/>
      <c r="D38" s="100"/>
      <c r="E38" s="100"/>
      <c r="F38" s="101"/>
      <c r="G38" s="59"/>
      <c r="H38" s="59"/>
      <c r="I38" s="102"/>
      <c r="J38" s="39"/>
    </row>
    <row r="39" spans="1:10">
      <c r="A39" s="39"/>
      <c r="B39" s="99"/>
      <c r="C39" s="100"/>
      <c r="D39" s="100"/>
      <c r="E39" s="100"/>
      <c r="F39" s="101"/>
      <c r="G39" s="59"/>
      <c r="H39" s="59"/>
      <c r="I39" s="102"/>
      <c r="J39" s="39"/>
    </row>
    <row r="40" spans="1:10">
      <c r="A40" s="39"/>
      <c r="B40" s="99"/>
      <c r="C40" s="100"/>
      <c r="D40" s="100"/>
      <c r="E40" s="100"/>
      <c r="F40" s="101"/>
      <c r="G40" s="59"/>
      <c r="H40" s="59"/>
      <c r="I40" s="102"/>
      <c r="J40" s="39"/>
    </row>
    <row r="41" spans="1:10">
      <c r="A41" s="39"/>
      <c r="B41" s="99"/>
      <c r="C41" s="100"/>
      <c r="D41" s="100"/>
      <c r="E41" s="100"/>
      <c r="F41" s="101"/>
      <c r="G41" s="59"/>
      <c r="H41" s="59"/>
      <c r="I41" s="102"/>
      <c r="J41" s="39"/>
    </row>
    <row r="42" spans="1:10">
      <c r="A42" s="39"/>
      <c r="B42" s="99"/>
      <c r="C42" s="100"/>
      <c r="D42" s="100"/>
      <c r="E42" s="100"/>
      <c r="F42" s="101"/>
      <c r="G42" s="59"/>
      <c r="H42" s="59"/>
      <c r="I42" s="102"/>
      <c r="J42" s="39"/>
    </row>
    <row r="43" spans="1:10">
      <c r="A43" s="39"/>
      <c r="B43" s="99"/>
      <c r="C43" s="100"/>
      <c r="D43" s="100"/>
      <c r="E43" s="100"/>
      <c r="F43" s="101"/>
      <c r="G43" s="59"/>
      <c r="H43" s="59"/>
      <c r="I43" s="102"/>
      <c r="J43" s="39"/>
    </row>
    <row r="44" spans="1:10">
      <c r="A44" s="39"/>
      <c r="B44" s="99"/>
      <c r="C44" s="100"/>
      <c r="D44" s="100"/>
      <c r="E44" s="100"/>
      <c r="F44" s="101"/>
      <c r="G44" s="59"/>
      <c r="H44" s="59"/>
      <c r="I44" s="102"/>
      <c r="J44" s="39"/>
    </row>
    <row r="45" spans="1:10">
      <c r="A45" s="39"/>
      <c r="B45" s="99"/>
      <c r="C45" s="100"/>
      <c r="D45" s="100"/>
      <c r="E45" s="100"/>
      <c r="F45" s="101"/>
      <c r="G45" s="59"/>
      <c r="H45" s="59"/>
      <c r="I45" s="102"/>
      <c r="J45" s="39"/>
    </row>
    <row r="46" spans="1:10">
      <c r="A46" s="39"/>
      <c r="B46" s="99"/>
      <c r="C46" s="100"/>
      <c r="D46" s="100"/>
      <c r="E46" s="100"/>
      <c r="F46" s="101"/>
      <c r="G46" s="59"/>
      <c r="H46" s="59"/>
      <c r="I46" s="102"/>
      <c r="J46" s="39"/>
    </row>
    <row r="47" spans="1:10">
      <c r="A47" s="39"/>
      <c r="B47" s="39"/>
      <c r="C47" s="39"/>
      <c r="D47" s="39"/>
      <c r="E47" s="39"/>
      <c r="F47" s="39"/>
      <c r="G47" s="87" t="s">
        <v>115</v>
      </c>
      <c r="H47" s="88"/>
      <c r="I47" s="86">
        <f>SUM(I26:I46)</f>
        <v>0</v>
      </c>
      <c r="J47" s="39"/>
    </row>
    <row r="48" spans="1:10" ht="15.75" thickBot="1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20" ht="15.75" thickBot="1">
      <c r="A49" s="39"/>
      <c r="B49" s="68" t="s">
        <v>105</v>
      </c>
      <c r="C49" s="69"/>
      <c r="D49" s="39"/>
      <c r="E49" s="39"/>
      <c r="F49" s="39"/>
      <c r="G49" s="39"/>
      <c r="H49" s="39"/>
      <c r="I49" s="39"/>
      <c r="J49" s="39"/>
    </row>
    <row r="50" spans="1:20" ht="15.75" thickBot="1">
      <c r="A50" s="39"/>
      <c r="B50" s="65" t="s">
        <v>116</v>
      </c>
      <c r="C50" s="116">
        <f>Directions!E18</f>
        <v>0</v>
      </c>
      <c r="D50" s="39"/>
      <c r="E50" s="39"/>
      <c r="F50" s="39"/>
      <c r="G50" s="39"/>
      <c r="H50" s="39"/>
      <c r="I50" s="39"/>
      <c r="J50" s="39"/>
    </row>
    <row r="51" spans="1:20">
      <c r="A51" s="39"/>
      <c r="B51" s="103"/>
      <c r="C51" s="39"/>
      <c r="D51" s="39"/>
      <c r="E51" s="39"/>
      <c r="F51" s="39"/>
      <c r="G51" s="39"/>
      <c r="H51" s="39"/>
      <c r="I51" s="39"/>
      <c r="J51" s="39"/>
    </row>
    <row r="52" spans="1:20" ht="18.75">
      <c r="A52" s="39"/>
      <c r="B52" s="76" t="s">
        <v>117</v>
      </c>
      <c r="C52" s="77"/>
      <c r="D52" s="77"/>
      <c r="E52" s="77"/>
      <c r="F52" s="77"/>
      <c r="G52" s="77"/>
      <c r="H52" s="77"/>
      <c r="I52" s="78"/>
      <c r="J52" s="39"/>
    </row>
    <row r="53" spans="1:20" ht="21">
      <c r="A53" s="39"/>
      <c r="B53" s="117" t="s">
        <v>49</v>
      </c>
      <c r="C53" s="118"/>
      <c r="D53" s="118"/>
      <c r="E53" s="118"/>
      <c r="F53" s="118"/>
      <c r="G53" s="118"/>
      <c r="H53" s="118"/>
      <c r="I53" s="119"/>
      <c r="J53" s="39"/>
    </row>
    <row r="54" spans="1:20" ht="69.75" customHeight="1">
      <c r="A54" s="58"/>
      <c r="B54" s="113" t="s">
        <v>111</v>
      </c>
      <c r="C54" s="114"/>
      <c r="D54" s="114"/>
      <c r="E54" s="114"/>
      <c r="F54" s="115"/>
      <c r="G54" s="82" t="s">
        <v>112</v>
      </c>
      <c r="H54" s="82" t="s">
        <v>113</v>
      </c>
      <c r="I54" s="82" t="s">
        <v>114</v>
      </c>
      <c r="J54" s="104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39"/>
      <c r="B55" s="99"/>
      <c r="C55" s="100"/>
      <c r="D55" s="100"/>
      <c r="E55" s="100"/>
      <c r="F55" s="101"/>
      <c r="G55" s="59"/>
      <c r="H55" s="59"/>
      <c r="I55" s="102"/>
      <c r="J55" s="104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39"/>
      <c r="B56" s="99"/>
      <c r="C56" s="100"/>
      <c r="D56" s="100"/>
      <c r="E56" s="100"/>
      <c r="F56" s="101"/>
      <c r="G56" s="59"/>
      <c r="H56" s="59"/>
      <c r="I56" s="102"/>
      <c r="J56" s="104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39"/>
      <c r="B57" s="99"/>
      <c r="C57" s="100"/>
      <c r="D57" s="100"/>
      <c r="E57" s="100"/>
      <c r="F57" s="101"/>
      <c r="G57" s="59"/>
      <c r="H57" s="59"/>
      <c r="I57" s="102"/>
      <c r="J57" s="104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39"/>
      <c r="B58" s="99"/>
      <c r="C58" s="100"/>
      <c r="D58" s="100"/>
      <c r="E58" s="100"/>
      <c r="F58" s="101"/>
      <c r="G58" s="59"/>
      <c r="H58" s="59"/>
      <c r="I58" s="102"/>
      <c r="J58" s="104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39"/>
      <c r="B59" s="99"/>
      <c r="C59" s="100"/>
      <c r="D59" s="100"/>
      <c r="E59" s="100"/>
      <c r="F59" s="101"/>
      <c r="G59" s="59"/>
      <c r="H59" s="59"/>
      <c r="I59" s="102"/>
      <c r="J59" s="104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39"/>
      <c r="B60" s="99"/>
      <c r="C60" s="100"/>
      <c r="D60" s="100"/>
      <c r="E60" s="100"/>
      <c r="F60" s="101"/>
      <c r="G60" s="59"/>
      <c r="H60" s="59"/>
      <c r="I60" s="102"/>
      <c r="J60" s="39"/>
    </row>
    <row r="61" spans="1:20">
      <c r="A61" s="39"/>
      <c r="B61" s="99"/>
      <c r="C61" s="100"/>
      <c r="D61" s="100"/>
      <c r="E61" s="100"/>
      <c r="F61" s="101"/>
      <c r="G61" s="59"/>
      <c r="H61" s="59"/>
      <c r="I61" s="102"/>
      <c r="J61" s="39"/>
    </row>
    <row r="62" spans="1:20">
      <c r="A62" s="39"/>
      <c r="B62" s="99"/>
      <c r="C62" s="100"/>
      <c r="D62" s="100"/>
      <c r="E62" s="100"/>
      <c r="F62" s="101"/>
      <c r="G62" s="59"/>
      <c r="H62" s="59"/>
      <c r="I62" s="102"/>
      <c r="J62" s="39"/>
    </row>
    <row r="63" spans="1:20">
      <c r="A63" s="39"/>
      <c r="B63" s="99"/>
      <c r="C63" s="100"/>
      <c r="D63" s="100"/>
      <c r="E63" s="100"/>
      <c r="F63" s="101"/>
      <c r="G63" s="59"/>
      <c r="H63" s="59"/>
      <c r="I63" s="102"/>
      <c r="J63" s="39"/>
    </row>
    <row r="64" spans="1:20">
      <c r="A64" s="39"/>
      <c r="B64" s="99"/>
      <c r="C64" s="100"/>
      <c r="D64" s="100"/>
      <c r="E64" s="100"/>
      <c r="F64" s="101"/>
      <c r="G64" s="59"/>
      <c r="H64" s="59"/>
      <c r="I64" s="102"/>
      <c r="J64" s="39"/>
    </row>
    <row r="65" spans="1:10">
      <c r="A65" s="39"/>
      <c r="B65" s="99"/>
      <c r="C65" s="100"/>
      <c r="D65" s="100"/>
      <c r="E65" s="100"/>
      <c r="F65" s="101"/>
      <c r="G65" s="59"/>
      <c r="H65" s="59"/>
      <c r="I65" s="102"/>
      <c r="J65" s="39"/>
    </row>
    <row r="66" spans="1:10">
      <c r="A66" s="39"/>
      <c r="B66" s="99"/>
      <c r="C66" s="100"/>
      <c r="D66" s="100"/>
      <c r="E66" s="100"/>
      <c r="F66" s="101"/>
      <c r="G66" s="59"/>
      <c r="H66" s="59"/>
      <c r="I66" s="102"/>
      <c r="J66" s="39"/>
    </row>
    <row r="67" spans="1:10">
      <c r="A67" s="39"/>
      <c r="B67" s="99"/>
      <c r="C67" s="100"/>
      <c r="D67" s="100"/>
      <c r="E67" s="100"/>
      <c r="F67" s="101"/>
      <c r="G67" s="59"/>
      <c r="H67" s="59"/>
      <c r="I67" s="102"/>
      <c r="J67" s="39"/>
    </row>
    <row r="68" spans="1:10">
      <c r="A68" s="39"/>
      <c r="B68" s="99"/>
      <c r="C68" s="100"/>
      <c r="D68" s="100"/>
      <c r="E68" s="100"/>
      <c r="F68" s="101"/>
      <c r="G68" s="59"/>
      <c r="H68" s="59"/>
      <c r="I68" s="102"/>
      <c r="J68" s="39"/>
    </row>
    <row r="69" spans="1:10">
      <c r="A69" s="39"/>
      <c r="B69" s="99"/>
      <c r="C69" s="100"/>
      <c r="D69" s="100"/>
      <c r="E69" s="100"/>
      <c r="F69" s="101"/>
      <c r="G69" s="59"/>
      <c r="H69" s="59"/>
      <c r="I69" s="102"/>
      <c r="J69" s="39"/>
    </row>
    <row r="70" spans="1:10">
      <c r="A70" s="39"/>
      <c r="B70" s="99"/>
      <c r="C70" s="100"/>
      <c r="D70" s="100"/>
      <c r="E70" s="100"/>
      <c r="F70" s="101"/>
      <c r="G70" s="59"/>
      <c r="H70" s="59"/>
      <c r="I70" s="102"/>
      <c r="J70" s="39"/>
    </row>
    <row r="71" spans="1:10">
      <c r="A71" s="39"/>
      <c r="B71" s="99"/>
      <c r="C71" s="100"/>
      <c r="D71" s="100"/>
      <c r="E71" s="100"/>
      <c r="F71" s="101"/>
      <c r="G71" s="59"/>
      <c r="H71" s="59"/>
      <c r="I71" s="102"/>
      <c r="J71" s="39"/>
    </row>
    <row r="72" spans="1:10">
      <c r="A72" s="39"/>
      <c r="B72" s="99"/>
      <c r="C72" s="100"/>
      <c r="D72" s="100"/>
      <c r="E72" s="100"/>
      <c r="F72" s="101"/>
      <c r="G72" s="59"/>
      <c r="H72" s="59"/>
      <c r="I72" s="102"/>
      <c r="J72" s="39"/>
    </row>
    <row r="73" spans="1:10">
      <c r="A73" s="39"/>
      <c r="B73" s="99"/>
      <c r="C73" s="100"/>
      <c r="D73" s="100"/>
      <c r="E73" s="100"/>
      <c r="F73" s="101"/>
      <c r="G73" s="59"/>
      <c r="H73" s="59"/>
      <c r="I73" s="102"/>
      <c r="J73" s="39"/>
    </row>
    <row r="74" spans="1:10">
      <c r="A74" s="39"/>
      <c r="B74" s="99"/>
      <c r="C74" s="100"/>
      <c r="D74" s="100"/>
      <c r="E74" s="100"/>
      <c r="F74" s="101"/>
      <c r="G74" s="59"/>
      <c r="H74" s="59"/>
      <c r="I74" s="102"/>
      <c r="J74" s="39"/>
    </row>
    <row r="75" spans="1:10">
      <c r="A75" s="39"/>
      <c r="B75" s="99"/>
      <c r="C75" s="100"/>
      <c r="D75" s="100"/>
      <c r="E75" s="100"/>
      <c r="F75" s="101"/>
      <c r="G75" s="59"/>
      <c r="H75" s="59"/>
      <c r="I75" s="102"/>
      <c r="J75" s="39"/>
    </row>
    <row r="76" spans="1:10">
      <c r="A76" s="39"/>
      <c r="B76" s="39"/>
      <c r="C76" s="39"/>
      <c r="D76" s="39"/>
      <c r="E76" s="39"/>
      <c r="F76" s="39"/>
      <c r="G76" s="87" t="s">
        <v>118</v>
      </c>
      <c r="H76" s="88"/>
      <c r="I76" s="86">
        <f>SUM(I55:I75)</f>
        <v>0</v>
      </c>
      <c r="J76" s="39"/>
    </row>
    <row r="77" spans="1:10">
      <c r="A77" s="39"/>
      <c r="B77" s="39"/>
      <c r="C77" s="39"/>
      <c r="D77" s="39"/>
      <c r="E77" s="39"/>
      <c r="F77" s="39"/>
      <c r="G77" s="39"/>
      <c r="H77" s="39"/>
      <c r="I77" s="39"/>
      <c r="J77" s="39"/>
    </row>
  </sheetData>
  <sheetProtection algorithmName="SHA-512" hashValue="4CT3aeps5yYzaFYxIHrHF9csMvVWAkF2B+VC0i/YG4W9sLRMicYz0ApH5WXWAnS+bzuu/m3OM2/f5v22VR/o7g==" saltValue="UpjmDPBOAhgIZ/jy5I9hgg==" spinCount="100000" sheet="1" objects="1" scenarios="1"/>
  <mergeCells count="51">
    <mergeCell ref="C2:H2"/>
    <mergeCell ref="H4:I4"/>
    <mergeCell ref="B20:C20"/>
    <mergeCell ref="B49:C49"/>
    <mergeCell ref="B15:C15"/>
    <mergeCell ref="B42:F42"/>
    <mergeCell ref="B35:F35"/>
    <mergeCell ref="B34:F34"/>
    <mergeCell ref="B45:F45"/>
    <mergeCell ref="B46:F46"/>
    <mergeCell ref="B36:F36"/>
    <mergeCell ref="C13:I13"/>
    <mergeCell ref="C12:I12"/>
    <mergeCell ref="B25:F25"/>
    <mergeCell ref="B28:F28"/>
    <mergeCell ref="B29:F29"/>
    <mergeCell ref="B30:F30"/>
    <mergeCell ref="B31:F31"/>
    <mergeCell ref="B32:F32"/>
    <mergeCell ref="B33:F33"/>
    <mergeCell ref="B26:F26"/>
    <mergeCell ref="B27:F27"/>
    <mergeCell ref="B43:F43"/>
    <mergeCell ref="B44:F44"/>
    <mergeCell ref="B37:F37"/>
    <mergeCell ref="B38:F38"/>
    <mergeCell ref="B39:F39"/>
    <mergeCell ref="B40:F40"/>
    <mergeCell ref="B41:F41"/>
    <mergeCell ref="B58:F58"/>
    <mergeCell ref="B54:F54"/>
    <mergeCell ref="B55:F55"/>
    <mergeCell ref="B56:F56"/>
    <mergeCell ref="B57:F57"/>
    <mergeCell ref="B70:F70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1:F71"/>
    <mergeCell ref="B72:F72"/>
    <mergeCell ref="B73:F73"/>
    <mergeCell ref="B74:F74"/>
    <mergeCell ref="B75:F75"/>
  </mergeCells>
  <conditionalFormatting sqref="K192:K1048576 K2:K3 K10:K11 I5:I9 H4 K14:K23">
    <cfRule type="cellIs" dxfId="8" priority="6" operator="lessThan">
      <formula>0</formula>
    </cfRule>
  </conditionalFormatting>
  <conditionalFormatting sqref="K50:K51">
    <cfRule type="cellIs" dxfId="7" priority="3" operator="lessThan">
      <formula>0</formula>
    </cfRule>
  </conditionalFormatting>
  <conditionalFormatting sqref="K52">
    <cfRule type="cellIs" dxfId="6" priority="1" operator="lessThan">
      <formula>0</formula>
    </cfRule>
  </conditionalFormatting>
  <dataValidations xWindow="195" yWindow="452" count="1">
    <dataValidation allowBlank="1" showErrorMessage="1" promptTitle="Admin fee" prompt="Enter the administration fee as a decimal. ie 15% is entered as 0.15" sqref="C21:C23 C50:D51 C52" xr:uid="{5BD286BC-9382-4F86-AFD6-44117DFCB744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195" yWindow="452" count="4">
        <x14:dataValidation type="list" allowBlank="1" showInputMessage="1" showErrorMessage="1" xr:uid="{FF26A950-CCBA-42D0-975F-0F3B35B16EDE}">
          <x14:formula1>
            <xm:f>'List - internal use'!$C$2:$C$3</xm:f>
          </x14:formula1>
          <xm:sqref>H26:H46 H55:H75</xm:sqref>
        </x14:dataValidation>
        <x14:dataValidation type="list" allowBlank="1" showInputMessage="1" showErrorMessage="1" xr:uid="{63DC01EB-4EEE-4CBD-9EF9-DE5F0D8D31B0}">
          <x14:formula1>
            <xm:f>'List - internal use'!$E$2:$E$3</xm:f>
          </x14:formula1>
          <xm:sqref>G26:G46 G55:G75</xm:sqref>
        </x14:dataValidation>
        <x14:dataValidation type="list" allowBlank="1" xr:uid="{4B4EED9C-C6B9-4085-83C3-D7C9C314FA4E}">
          <x14:formula1>
            <xm:f>'List - internal use'!$D$2:$D$6</xm:f>
          </x14:formula1>
          <xm:sqref>B26:F46 B55:F75</xm:sqref>
        </x14:dataValidation>
        <x14:dataValidation type="list" allowBlank="1" showInputMessage="1" showErrorMessage="1" xr:uid="{3A9CDE21-8C4D-43EA-99CE-4223DABF5201}">
          <x14:formula1>
            <xm:f>'List - internal use'!$B$2:$B$5</xm:f>
          </x14:formula1>
          <xm:sqref>C50:D51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0D55-9598-4AB1-BEE2-4A31D6A471A8}">
  <dimension ref="A1:N102"/>
  <sheetViews>
    <sheetView showGridLines="0" workbookViewId="0">
      <selection activeCell="F13" sqref="F13"/>
    </sheetView>
  </sheetViews>
  <sheetFormatPr defaultRowHeight="15"/>
  <cols>
    <col min="2" max="2" width="47.28515625" customWidth="1"/>
    <col min="3" max="3" width="21.140625" customWidth="1"/>
    <col min="4" max="4" width="16.42578125" customWidth="1"/>
    <col min="5" max="5" width="14.28515625" customWidth="1"/>
    <col min="6" max="6" width="23" bestFit="1" customWidth="1"/>
    <col min="7" max="7" width="17.85546875" customWidth="1"/>
    <col min="8" max="8" width="1.85546875" customWidth="1"/>
    <col min="10" max="10" width="22.140625" customWidth="1"/>
  </cols>
  <sheetData>
    <row r="1" spans="1:1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" customHeight="1">
      <c r="A2" s="39"/>
      <c r="B2" s="39"/>
      <c r="C2" s="120" t="s">
        <v>126</v>
      </c>
      <c r="D2" s="120"/>
      <c r="E2" s="120"/>
      <c r="F2" s="120"/>
      <c r="G2" s="120"/>
      <c r="H2" s="120"/>
      <c r="I2" s="39"/>
      <c r="J2" s="39"/>
      <c r="K2" s="39"/>
    </row>
    <row r="3" spans="1:11" ht="15" customHeight="1">
      <c r="A3" s="39"/>
      <c r="B3" s="121" t="s">
        <v>127</v>
      </c>
      <c r="C3" s="121"/>
      <c r="D3" s="121"/>
      <c r="E3" s="121"/>
      <c r="F3" s="121"/>
      <c r="G3" s="121"/>
      <c r="H3" s="121"/>
      <c r="I3" s="39"/>
      <c r="J3" s="39"/>
      <c r="K3" s="39"/>
    </row>
    <row r="4" spans="1:11" ht="21" customHeight="1">
      <c r="A4" s="39"/>
      <c r="B4" s="39"/>
      <c r="C4" s="122" t="s">
        <v>13</v>
      </c>
      <c r="D4" s="122"/>
      <c r="E4" s="122"/>
      <c r="F4" s="122"/>
      <c r="G4" s="122"/>
      <c r="H4" s="39"/>
      <c r="I4" s="39"/>
      <c r="J4" s="39"/>
      <c r="K4" s="39"/>
    </row>
    <row r="5" spans="1:11" ht="21.75" customHeight="1" thickBot="1">
      <c r="A5" s="39"/>
      <c r="B5" s="123" t="s">
        <v>15</v>
      </c>
      <c r="C5" s="123"/>
      <c r="D5" s="123"/>
      <c r="E5" s="123"/>
      <c r="F5" s="123"/>
      <c r="G5" s="39"/>
      <c r="H5" s="39"/>
      <c r="I5" s="39"/>
      <c r="J5" s="39"/>
      <c r="K5" s="39"/>
    </row>
    <row r="6" spans="1:11">
      <c r="A6" s="39"/>
      <c r="B6" s="39"/>
      <c r="C6" s="39"/>
      <c r="D6" s="39"/>
      <c r="E6" s="39"/>
      <c r="F6" s="124"/>
      <c r="G6" s="124"/>
      <c r="H6" s="39"/>
      <c r="I6" s="42" t="s">
        <v>71</v>
      </c>
      <c r="J6" s="43"/>
      <c r="K6" s="39"/>
    </row>
    <row r="7" spans="1:11" ht="15.75">
      <c r="A7" s="39"/>
      <c r="B7" s="39"/>
      <c r="C7" s="39"/>
      <c r="D7" s="39"/>
      <c r="E7" s="39"/>
      <c r="F7" s="125"/>
      <c r="G7" s="125"/>
      <c r="H7" s="39"/>
      <c r="I7" s="44" t="s">
        <v>72</v>
      </c>
      <c r="J7" s="45"/>
      <c r="K7" s="39"/>
    </row>
    <row r="8" spans="1:11">
      <c r="A8" s="39"/>
      <c r="B8" s="39"/>
      <c r="C8" s="39"/>
      <c r="D8" s="39"/>
      <c r="E8" s="39"/>
      <c r="F8" s="125"/>
      <c r="G8" s="125"/>
      <c r="H8" s="39"/>
      <c r="I8" s="46" t="s">
        <v>1</v>
      </c>
      <c r="J8" s="45"/>
      <c r="K8" s="39"/>
    </row>
    <row r="9" spans="1:11" ht="15.75">
      <c r="A9" s="39"/>
      <c r="B9" s="39"/>
      <c r="C9" s="39"/>
      <c r="D9" s="39"/>
      <c r="E9" s="39"/>
      <c r="F9" s="125"/>
      <c r="G9" s="125"/>
      <c r="H9" s="39"/>
      <c r="I9" s="47" t="s">
        <v>73</v>
      </c>
      <c r="J9" s="48"/>
      <c r="K9" s="39"/>
    </row>
    <row r="10" spans="1:11" ht="15.75" thickBot="1">
      <c r="A10" s="39"/>
      <c r="B10" s="39"/>
      <c r="C10" s="39"/>
      <c r="D10" s="39"/>
      <c r="E10" s="39"/>
      <c r="F10" s="39"/>
      <c r="G10" s="39"/>
      <c r="H10" s="39"/>
      <c r="I10" s="49" t="s">
        <v>2</v>
      </c>
      <c r="J10" s="48"/>
      <c r="K10" s="39"/>
    </row>
    <row r="11" spans="1:11" ht="15.75">
      <c r="A11" s="39"/>
      <c r="B11" s="62" t="s">
        <v>128</v>
      </c>
      <c r="C11" s="63">
        <f>Directions!E15</f>
        <v>0</v>
      </c>
      <c r="D11" s="63"/>
      <c r="E11" s="63"/>
      <c r="F11" s="63"/>
      <c r="G11" s="64"/>
      <c r="H11" s="126"/>
      <c r="I11" s="50" t="s">
        <v>74</v>
      </c>
      <c r="J11" s="51"/>
      <c r="K11" s="39"/>
    </row>
    <row r="12" spans="1:11" ht="15.75" thickBot="1">
      <c r="A12" s="39"/>
      <c r="B12" s="137" t="s">
        <v>76</v>
      </c>
      <c r="C12" s="66">
        <f>Directions!E16</f>
        <v>0</v>
      </c>
      <c r="D12" s="66"/>
      <c r="E12" s="66"/>
      <c r="F12" s="66"/>
      <c r="G12" s="67"/>
      <c r="H12" s="126"/>
      <c r="I12" s="52" t="s">
        <v>3</v>
      </c>
      <c r="J12" s="53"/>
      <c r="K12" s="39"/>
    </row>
    <row r="13" spans="1:11" ht="15.75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35.25" customHeight="1" thickBot="1">
      <c r="A14" s="39"/>
      <c r="B14" s="138" t="s">
        <v>129</v>
      </c>
      <c r="C14" s="69"/>
      <c r="D14" s="39"/>
      <c r="E14" s="39"/>
      <c r="F14" s="39"/>
      <c r="G14" s="39"/>
      <c r="H14" s="39"/>
      <c r="I14" s="39"/>
      <c r="J14" s="39"/>
      <c r="K14" s="39"/>
    </row>
    <row r="15" spans="1:11">
      <c r="A15" s="39"/>
      <c r="B15" s="70" t="s">
        <v>130</v>
      </c>
      <c r="C15" s="71">
        <f>G58</f>
        <v>0</v>
      </c>
      <c r="D15" s="39"/>
      <c r="E15" s="39"/>
      <c r="F15" s="39"/>
      <c r="G15" s="39"/>
      <c r="H15" s="39"/>
      <c r="I15" s="39"/>
      <c r="J15" s="39"/>
      <c r="K15" s="39"/>
    </row>
    <row r="16" spans="1:11">
      <c r="A16" s="39"/>
      <c r="B16" s="70" t="s">
        <v>131</v>
      </c>
      <c r="C16" s="72">
        <f>G100</f>
        <v>0</v>
      </c>
      <c r="D16" s="39"/>
      <c r="E16" s="39"/>
      <c r="F16" s="39"/>
      <c r="G16" s="39"/>
      <c r="H16" s="39"/>
      <c r="I16" s="39"/>
      <c r="J16" s="39"/>
      <c r="K16" s="39"/>
    </row>
    <row r="17" spans="1:14" ht="15.75" thickBot="1">
      <c r="A17" s="39"/>
      <c r="B17" s="73"/>
      <c r="C17" s="108">
        <f>SUM(C15:C16)</f>
        <v>0</v>
      </c>
      <c r="D17" s="39"/>
      <c r="E17" s="39"/>
      <c r="F17" s="39"/>
      <c r="G17" s="39"/>
      <c r="H17" s="39"/>
      <c r="I17" s="39"/>
      <c r="J17" s="39"/>
      <c r="K17" s="39"/>
    </row>
    <row r="18" spans="1:14" ht="15.75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4" ht="15.75" thickBot="1">
      <c r="A19" s="39"/>
      <c r="B19" s="68" t="s">
        <v>80</v>
      </c>
      <c r="C19" s="69"/>
      <c r="D19" s="39"/>
      <c r="E19" s="39"/>
      <c r="F19" s="39"/>
      <c r="G19" s="39"/>
      <c r="H19" s="39"/>
      <c r="I19" s="39"/>
      <c r="J19" s="39"/>
      <c r="K19" s="39"/>
    </row>
    <row r="20" spans="1:14" ht="15.75" thickBot="1">
      <c r="A20" s="39"/>
      <c r="B20" s="65" t="s">
        <v>133</v>
      </c>
      <c r="C20" s="139">
        <f>Directions!E17</f>
        <v>0</v>
      </c>
      <c r="D20" s="39"/>
      <c r="E20" s="39"/>
      <c r="F20" s="39"/>
      <c r="G20" s="39"/>
      <c r="H20" s="39"/>
      <c r="I20" s="39"/>
      <c r="J20" s="39"/>
      <c r="K20" s="39"/>
    </row>
    <row r="21" spans="1:1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4" ht="18.75">
      <c r="A22" s="39"/>
      <c r="B22" s="76" t="s">
        <v>134</v>
      </c>
      <c r="C22" s="77"/>
      <c r="D22" s="77"/>
      <c r="E22" s="77"/>
      <c r="F22" s="77"/>
      <c r="G22" s="78"/>
      <c r="H22" s="39"/>
      <c r="I22" s="39"/>
      <c r="J22" s="39"/>
      <c r="K22" s="39"/>
    </row>
    <row r="23" spans="1:14" ht="21">
      <c r="A23" s="39"/>
      <c r="B23" s="117" t="s">
        <v>17</v>
      </c>
      <c r="C23" s="140"/>
      <c r="D23" s="140"/>
      <c r="E23" s="140"/>
      <c r="F23" s="140"/>
      <c r="G23" s="141"/>
      <c r="H23" s="127"/>
      <c r="I23" s="39"/>
      <c r="J23" s="39"/>
      <c r="K23" s="39"/>
    </row>
    <row r="24" spans="1:14" s="6" customFormat="1" ht="70.5" customHeight="1">
      <c r="A24" s="128"/>
      <c r="B24" s="82" t="s">
        <v>135</v>
      </c>
      <c r="C24" s="82" t="s">
        <v>136</v>
      </c>
      <c r="D24" s="82" t="s">
        <v>137</v>
      </c>
      <c r="E24" s="82" t="s">
        <v>138</v>
      </c>
      <c r="F24" s="82" t="s">
        <v>139</v>
      </c>
      <c r="G24" s="82" t="s">
        <v>140</v>
      </c>
      <c r="H24" s="129"/>
      <c r="I24" s="128"/>
      <c r="J24" s="128"/>
      <c r="K24" s="128"/>
      <c r="N24" s="5"/>
    </row>
    <row r="25" spans="1:14">
      <c r="A25" s="39"/>
      <c r="B25" s="130"/>
      <c r="C25" s="130"/>
      <c r="D25" s="59"/>
      <c r="E25" s="59"/>
      <c r="F25" s="59"/>
      <c r="G25" s="131"/>
      <c r="H25" s="132"/>
      <c r="I25" s="39"/>
      <c r="J25" s="39"/>
      <c r="K25" s="39"/>
    </row>
    <row r="26" spans="1:14">
      <c r="A26" s="39"/>
      <c r="B26" s="130"/>
      <c r="C26" s="130"/>
      <c r="D26" s="59"/>
      <c r="E26" s="59"/>
      <c r="F26" s="59"/>
      <c r="G26" s="131"/>
      <c r="H26" s="132"/>
      <c r="I26" s="39"/>
      <c r="J26" s="39"/>
      <c r="K26" s="39"/>
    </row>
    <row r="27" spans="1:14">
      <c r="A27" s="39"/>
      <c r="B27" s="130"/>
      <c r="C27" s="130"/>
      <c r="D27" s="59"/>
      <c r="E27" s="59"/>
      <c r="F27" s="59"/>
      <c r="G27" s="131"/>
      <c r="H27" s="132"/>
      <c r="I27" s="39"/>
      <c r="J27" s="39"/>
      <c r="K27" s="39"/>
    </row>
    <row r="28" spans="1:14">
      <c r="A28" s="39"/>
      <c r="B28" s="130"/>
      <c r="C28" s="130"/>
      <c r="D28" s="59"/>
      <c r="E28" s="59"/>
      <c r="F28" s="59"/>
      <c r="G28" s="131"/>
      <c r="H28" s="132"/>
      <c r="I28" s="39"/>
      <c r="J28" s="39"/>
      <c r="K28" s="39"/>
    </row>
    <row r="29" spans="1:14">
      <c r="A29" s="39"/>
      <c r="B29" s="130"/>
      <c r="C29" s="130"/>
      <c r="D29" s="59"/>
      <c r="E29" s="59"/>
      <c r="F29" s="59"/>
      <c r="G29" s="131"/>
      <c r="H29" s="132"/>
      <c r="I29" s="39"/>
      <c r="J29" s="39"/>
      <c r="K29" s="39"/>
    </row>
    <row r="30" spans="1:14">
      <c r="A30" s="39"/>
      <c r="B30" s="130"/>
      <c r="C30" s="130"/>
      <c r="D30" s="59"/>
      <c r="E30" s="59"/>
      <c r="F30" s="59"/>
      <c r="G30" s="131"/>
      <c r="H30" s="132"/>
      <c r="I30" s="39"/>
      <c r="J30" s="39"/>
      <c r="K30" s="39"/>
    </row>
    <row r="31" spans="1:14">
      <c r="A31" s="39"/>
      <c r="B31" s="130"/>
      <c r="C31" s="130"/>
      <c r="D31" s="59"/>
      <c r="E31" s="59"/>
      <c r="F31" s="59"/>
      <c r="G31" s="131"/>
      <c r="H31" s="132"/>
      <c r="I31" s="39"/>
      <c r="J31" s="39"/>
      <c r="K31" s="39"/>
    </row>
    <row r="32" spans="1:14">
      <c r="A32" s="39"/>
      <c r="B32" s="130"/>
      <c r="C32" s="130"/>
      <c r="D32" s="59"/>
      <c r="E32" s="59"/>
      <c r="F32" s="59"/>
      <c r="G32" s="131"/>
      <c r="H32" s="132"/>
      <c r="I32" s="39"/>
      <c r="J32" s="39"/>
      <c r="K32" s="39"/>
    </row>
    <row r="33" spans="1:11">
      <c r="A33" s="39"/>
      <c r="B33" s="130"/>
      <c r="C33" s="130"/>
      <c r="D33" s="59"/>
      <c r="E33" s="59"/>
      <c r="F33" s="59"/>
      <c r="G33" s="131"/>
      <c r="H33" s="132"/>
      <c r="I33" s="39"/>
      <c r="J33" s="39"/>
      <c r="K33" s="39"/>
    </row>
    <row r="34" spans="1:11">
      <c r="A34" s="39"/>
      <c r="B34" s="130"/>
      <c r="C34" s="130"/>
      <c r="D34" s="59"/>
      <c r="E34" s="59"/>
      <c r="F34" s="59"/>
      <c r="G34" s="131"/>
      <c r="H34" s="132"/>
      <c r="I34" s="39"/>
      <c r="J34" s="39"/>
      <c r="K34" s="39"/>
    </row>
    <row r="35" spans="1:11">
      <c r="A35" s="39"/>
      <c r="B35" s="130"/>
      <c r="C35" s="130"/>
      <c r="D35" s="59"/>
      <c r="E35" s="59"/>
      <c r="F35" s="59"/>
      <c r="G35" s="131"/>
      <c r="H35" s="132"/>
      <c r="I35" s="39"/>
      <c r="J35" s="39"/>
      <c r="K35" s="39"/>
    </row>
    <row r="36" spans="1:11">
      <c r="A36" s="39"/>
      <c r="B36" s="130"/>
      <c r="C36" s="130"/>
      <c r="D36" s="59"/>
      <c r="E36" s="59"/>
      <c r="F36" s="59"/>
      <c r="G36" s="131"/>
      <c r="H36" s="132"/>
      <c r="I36" s="39"/>
      <c r="J36" s="39"/>
      <c r="K36" s="39"/>
    </row>
    <row r="37" spans="1:11">
      <c r="A37" s="39"/>
      <c r="B37" s="130"/>
      <c r="C37" s="130"/>
      <c r="D37" s="59"/>
      <c r="E37" s="59"/>
      <c r="F37" s="59"/>
      <c r="G37" s="131"/>
      <c r="H37" s="132"/>
      <c r="I37" s="39"/>
      <c r="J37" s="39"/>
      <c r="K37" s="39"/>
    </row>
    <row r="38" spans="1:11">
      <c r="A38" s="39"/>
      <c r="B38" s="130"/>
      <c r="C38" s="130"/>
      <c r="D38" s="59"/>
      <c r="E38" s="59"/>
      <c r="F38" s="59"/>
      <c r="G38" s="131"/>
      <c r="H38" s="132"/>
      <c r="I38" s="39"/>
      <c r="J38" s="39"/>
      <c r="K38" s="39"/>
    </row>
    <row r="39" spans="1:11">
      <c r="A39" s="39"/>
      <c r="B39" s="130"/>
      <c r="C39" s="130"/>
      <c r="D39" s="59"/>
      <c r="E39" s="59"/>
      <c r="F39" s="59"/>
      <c r="G39" s="131"/>
      <c r="H39" s="132"/>
      <c r="I39" s="39"/>
      <c r="J39" s="39"/>
      <c r="K39" s="39"/>
    </row>
    <row r="40" spans="1:11">
      <c r="A40" s="39"/>
      <c r="B40" s="130"/>
      <c r="C40" s="130"/>
      <c r="D40" s="59"/>
      <c r="E40" s="59"/>
      <c r="F40" s="59"/>
      <c r="G40" s="131"/>
      <c r="H40" s="132"/>
      <c r="I40" s="39"/>
      <c r="J40" s="39"/>
      <c r="K40" s="39"/>
    </row>
    <row r="41" spans="1:11">
      <c r="A41" s="39"/>
      <c r="B41" s="130"/>
      <c r="C41" s="130"/>
      <c r="D41" s="59"/>
      <c r="E41" s="59"/>
      <c r="F41" s="59"/>
      <c r="G41" s="131"/>
      <c r="H41" s="132"/>
      <c r="I41" s="39"/>
      <c r="J41" s="39"/>
      <c r="K41" s="39"/>
    </row>
    <row r="42" spans="1:11">
      <c r="A42" s="39"/>
      <c r="B42" s="130"/>
      <c r="C42" s="130"/>
      <c r="D42" s="59"/>
      <c r="E42" s="59"/>
      <c r="F42" s="59"/>
      <c r="G42" s="131"/>
      <c r="H42" s="132"/>
      <c r="I42" s="39"/>
      <c r="J42" s="39"/>
      <c r="K42" s="39"/>
    </row>
    <row r="43" spans="1:11">
      <c r="A43" s="39"/>
      <c r="B43" s="130"/>
      <c r="C43" s="130"/>
      <c r="D43" s="59"/>
      <c r="E43" s="59"/>
      <c r="F43" s="59"/>
      <c r="G43" s="131"/>
      <c r="H43" s="132"/>
      <c r="I43" s="39"/>
      <c r="J43" s="39"/>
      <c r="K43" s="39"/>
    </row>
    <row r="44" spans="1:11">
      <c r="A44" s="39"/>
      <c r="B44" s="130"/>
      <c r="C44" s="130"/>
      <c r="D44" s="59"/>
      <c r="E44" s="59"/>
      <c r="F44" s="59"/>
      <c r="G44" s="131"/>
      <c r="H44" s="132"/>
      <c r="I44" s="39"/>
      <c r="J44" s="39"/>
      <c r="K44" s="39"/>
    </row>
    <row r="45" spans="1:11">
      <c r="A45" s="39"/>
      <c r="B45" s="130"/>
      <c r="C45" s="130"/>
      <c r="D45" s="59"/>
      <c r="E45" s="59"/>
      <c r="F45" s="59"/>
      <c r="G45" s="131"/>
      <c r="H45" s="132"/>
      <c r="I45" s="39"/>
      <c r="J45" s="39"/>
      <c r="K45" s="39"/>
    </row>
    <row r="46" spans="1:11">
      <c r="A46" s="39"/>
      <c r="B46" s="130"/>
      <c r="C46" s="130"/>
      <c r="D46" s="59"/>
      <c r="E46" s="59"/>
      <c r="F46" s="59"/>
      <c r="G46" s="131"/>
      <c r="H46" s="132"/>
      <c r="I46" s="39"/>
      <c r="J46" s="39"/>
      <c r="K46" s="39"/>
    </row>
    <row r="47" spans="1:11">
      <c r="A47" s="39"/>
      <c r="B47" s="130"/>
      <c r="C47" s="130"/>
      <c r="D47" s="59"/>
      <c r="E47" s="59"/>
      <c r="F47" s="59"/>
      <c r="G47" s="131"/>
      <c r="H47" s="132"/>
      <c r="I47" s="39"/>
      <c r="J47" s="39"/>
      <c r="K47" s="39"/>
    </row>
    <row r="48" spans="1:11">
      <c r="A48" s="39"/>
      <c r="B48" s="130"/>
      <c r="C48" s="130"/>
      <c r="D48" s="59"/>
      <c r="E48" s="59"/>
      <c r="F48" s="59"/>
      <c r="G48" s="131"/>
      <c r="H48" s="132"/>
      <c r="I48" s="39"/>
      <c r="J48" s="39"/>
      <c r="K48" s="39"/>
    </row>
    <row r="49" spans="1:11">
      <c r="A49" s="39"/>
      <c r="B49" s="130"/>
      <c r="C49" s="130"/>
      <c r="D49" s="59"/>
      <c r="E49" s="59"/>
      <c r="F49" s="59"/>
      <c r="G49" s="131"/>
      <c r="H49" s="132"/>
      <c r="I49" s="39"/>
      <c r="J49" s="39"/>
      <c r="K49" s="39"/>
    </row>
    <row r="50" spans="1:11">
      <c r="A50" s="39"/>
      <c r="B50" s="130"/>
      <c r="C50" s="130"/>
      <c r="D50" s="59"/>
      <c r="E50" s="59"/>
      <c r="F50" s="59"/>
      <c r="G50" s="131"/>
      <c r="H50" s="132"/>
      <c r="I50" s="39"/>
      <c r="J50" s="39"/>
      <c r="K50" s="39"/>
    </row>
    <row r="51" spans="1:11">
      <c r="A51" s="39"/>
      <c r="B51" s="130"/>
      <c r="C51" s="130"/>
      <c r="D51" s="59"/>
      <c r="E51" s="59"/>
      <c r="F51" s="59"/>
      <c r="G51" s="131"/>
      <c r="H51" s="132"/>
      <c r="I51" s="39"/>
      <c r="J51" s="39"/>
      <c r="K51" s="39"/>
    </row>
    <row r="52" spans="1:11">
      <c r="A52" s="39"/>
      <c r="B52" s="130"/>
      <c r="C52" s="130"/>
      <c r="D52" s="59"/>
      <c r="E52" s="59"/>
      <c r="F52" s="59"/>
      <c r="G52" s="131"/>
      <c r="H52" s="132"/>
      <c r="I52" s="39"/>
      <c r="J52" s="39"/>
      <c r="K52" s="39"/>
    </row>
    <row r="53" spans="1:11">
      <c r="A53" s="39"/>
      <c r="B53" s="130"/>
      <c r="C53" s="130"/>
      <c r="D53" s="59"/>
      <c r="E53" s="59"/>
      <c r="F53" s="59"/>
      <c r="G53" s="131"/>
      <c r="H53" s="132"/>
      <c r="I53" s="39"/>
      <c r="J53" s="39"/>
      <c r="K53" s="39"/>
    </row>
    <row r="54" spans="1:11">
      <c r="A54" s="39"/>
      <c r="B54" s="130"/>
      <c r="C54" s="130"/>
      <c r="D54" s="59"/>
      <c r="E54" s="59"/>
      <c r="F54" s="59"/>
      <c r="G54" s="131"/>
      <c r="H54" s="132"/>
      <c r="I54" s="39"/>
      <c r="J54" s="39"/>
      <c r="K54" s="39"/>
    </row>
    <row r="55" spans="1:11">
      <c r="A55" s="39"/>
      <c r="B55" s="130"/>
      <c r="C55" s="130"/>
      <c r="D55" s="59"/>
      <c r="E55" s="59"/>
      <c r="F55" s="59"/>
      <c r="G55" s="131"/>
      <c r="H55" s="132"/>
      <c r="I55" s="39"/>
      <c r="J55" s="39"/>
      <c r="K55" s="39"/>
    </row>
    <row r="56" spans="1:11">
      <c r="A56" s="39"/>
      <c r="B56" s="130"/>
      <c r="C56" s="130"/>
      <c r="D56" s="59"/>
      <c r="E56" s="59"/>
      <c r="F56" s="59"/>
      <c r="G56" s="131"/>
      <c r="H56" s="132"/>
      <c r="I56" s="39"/>
      <c r="J56" s="39"/>
      <c r="K56" s="39"/>
    </row>
    <row r="57" spans="1:11">
      <c r="A57" s="39"/>
      <c r="B57" s="146"/>
      <c r="C57" s="146"/>
      <c r="D57" s="147"/>
      <c r="E57" s="59"/>
      <c r="F57" s="59"/>
      <c r="G57" s="131"/>
      <c r="H57" s="132"/>
      <c r="I57" s="39"/>
      <c r="J57" s="39"/>
      <c r="K57" s="39"/>
    </row>
    <row r="58" spans="1:11" ht="30.75" customHeight="1">
      <c r="A58" s="39"/>
      <c r="B58" s="148"/>
      <c r="C58" s="148"/>
      <c r="D58" s="148"/>
      <c r="E58" s="142" t="s">
        <v>142</v>
      </c>
      <c r="F58" s="143"/>
      <c r="G58" s="144">
        <f>SUM(G25:G57)</f>
        <v>0</v>
      </c>
      <c r="H58" s="132"/>
      <c r="I58" s="39"/>
      <c r="J58" s="39"/>
      <c r="K58" s="39"/>
    </row>
    <row r="59" spans="1:11">
      <c r="A59" s="39"/>
      <c r="B59" s="133"/>
      <c r="C59" s="133"/>
      <c r="D59" s="133"/>
      <c r="E59" s="133"/>
      <c r="F59" s="133"/>
      <c r="G59" s="134"/>
      <c r="H59" s="134"/>
      <c r="I59" s="39"/>
      <c r="J59" s="39"/>
      <c r="K59" s="39"/>
    </row>
    <row r="60" spans="1:11" ht="15.75" thickBot="1">
      <c r="A60" s="39"/>
      <c r="B60" s="133"/>
      <c r="C60" s="133"/>
      <c r="D60" s="133"/>
      <c r="E60" s="133"/>
      <c r="F60" s="133"/>
      <c r="G60" s="134"/>
      <c r="H60" s="134"/>
      <c r="I60" s="39"/>
      <c r="J60" s="39"/>
      <c r="K60" s="39"/>
    </row>
    <row r="61" spans="1:11" ht="15.75" thickBot="1">
      <c r="A61" s="39"/>
      <c r="B61" s="68" t="s">
        <v>143</v>
      </c>
      <c r="C61" s="69"/>
      <c r="D61" s="133"/>
      <c r="E61" s="133"/>
      <c r="F61" s="133"/>
      <c r="G61" s="133"/>
      <c r="H61" s="133"/>
      <c r="I61" s="39"/>
      <c r="J61" s="39"/>
      <c r="K61" s="39"/>
    </row>
    <row r="62" spans="1:11" ht="15.75" thickBot="1">
      <c r="A62" s="39"/>
      <c r="B62" s="65" t="s">
        <v>132</v>
      </c>
      <c r="C62" s="116">
        <f>Directions!E17</f>
        <v>0</v>
      </c>
      <c r="D62" s="133"/>
      <c r="E62" s="133"/>
      <c r="F62" s="133"/>
      <c r="G62" s="133"/>
      <c r="H62" s="133"/>
      <c r="I62" s="39"/>
      <c r="J62" s="39"/>
      <c r="K62" s="39"/>
    </row>
    <row r="63" spans="1:11">
      <c r="A63" s="39"/>
      <c r="B63" s="135"/>
      <c r="C63" s="136"/>
      <c r="D63" s="133"/>
      <c r="E63" s="133"/>
      <c r="F63" s="133"/>
      <c r="G63" s="133"/>
      <c r="H63" s="133"/>
      <c r="I63" s="39"/>
      <c r="J63" s="39"/>
      <c r="K63" s="39"/>
    </row>
    <row r="64" spans="1:11" ht="18.75">
      <c r="A64" s="39"/>
      <c r="B64" s="76" t="s">
        <v>141</v>
      </c>
      <c r="C64" s="77"/>
      <c r="D64" s="77"/>
      <c r="E64" s="77"/>
      <c r="F64" s="77"/>
      <c r="G64" s="78"/>
      <c r="H64" s="133"/>
      <c r="I64" s="39"/>
      <c r="J64" s="39"/>
      <c r="K64" s="39"/>
    </row>
    <row r="65" spans="1:11" ht="21">
      <c r="A65" s="39"/>
      <c r="B65" s="117" t="s">
        <v>19</v>
      </c>
      <c r="C65" s="140"/>
      <c r="D65" s="140"/>
      <c r="E65" s="140"/>
      <c r="F65" s="140"/>
      <c r="G65" s="141"/>
      <c r="H65" s="127"/>
      <c r="I65" s="39"/>
      <c r="J65" s="39"/>
      <c r="K65" s="39"/>
    </row>
    <row r="66" spans="1:11" ht="67.5">
      <c r="A66" s="39"/>
      <c r="B66" s="82" t="s">
        <v>135</v>
      </c>
      <c r="C66" s="82" t="s">
        <v>136</v>
      </c>
      <c r="D66" s="82" t="s">
        <v>137</v>
      </c>
      <c r="E66" s="82" t="s">
        <v>138</v>
      </c>
      <c r="F66" s="82" t="s">
        <v>139</v>
      </c>
      <c r="G66" s="82" t="s">
        <v>140</v>
      </c>
      <c r="H66" s="129"/>
      <c r="I66" s="39"/>
      <c r="J66" s="39"/>
      <c r="K66" s="39"/>
    </row>
    <row r="67" spans="1:11">
      <c r="A67" s="39"/>
      <c r="B67" s="130"/>
      <c r="C67" s="130"/>
      <c r="D67" s="59"/>
      <c r="E67" s="59"/>
      <c r="F67" s="59"/>
      <c r="G67" s="131"/>
      <c r="H67" s="132"/>
      <c r="I67" s="39"/>
      <c r="J67" s="39"/>
      <c r="K67" s="39"/>
    </row>
    <row r="68" spans="1:11">
      <c r="A68" s="39"/>
      <c r="B68" s="130"/>
      <c r="C68" s="130"/>
      <c r="D68" s="59"/>
      <c r="E68" s="59"/>
      <c r="F68" s="59"/>
      <c r="G68" s="131"/>
      <c r="H68" s="132"/>
      <c r="I68" s="39"/>
      <c r="J68" s="39"/>
      <c r="K68" s="39"/>
    </row>
    <row r="69" spans="1:11">
      <c r="A69" s="39"/>
      <c r="B69" s="130"/>
      <c r="C69" s="130"/>
      <c r="D69" s="59"/>
      <c r="E69" s="59"/>
      <c r="F69" s="59"/>
      <c r="G69" s="131"/>
      <c r="H69" s="132"/>
      <c r="I69" s="39"/>
      <c r="J69" s="39"/>
      <c r="K69" s="39"/>
    </row>
    <row r="70" spans="1:11">
      <c r="A70" s="39"/>
      <c r="B70" s="130"/>
      <c r="C70" s="130"/>
      <c r="D70" s="59"/>
      <c r="E70" s="59"/>
      <c r="F70" s="59"/>
      <c r="G70" s="131"/>
      <c r="H70" s="132"/>
      <c r="I70" s="39"/>
      <c r="J70" s="39"/>
      <c r="K70" s="39"/>
    </row>
    <row r="71" spans="1:11">
      <c r="A71" s="39"/>
      <c r="B71" s="130"/>
      <c r="C71" s="130"/>
      <c r="D71" s="59"/>
      <c r="E71" s="59"/>
      <c r="F71" s="59"/>
      <c r="G71" s="131"/>
      <c r="H71" s="132"/>
      <c r="I71" s="39"/>
      <c r="J71" s="39"/>
      <c r="K71" s="39"/>
    </row>
    <row r="72" spans="1:11">
      <c r="A72" s="39"/>
      <c r="B72" s="130"/>
      <c r="C72" s="130"/>
      <c r="D72" s="59"/>
      <c r="E72" s="59"/>
      <c r="F72" s="59"/>
      <c r="G72" s="131"/>
      <c r="H72" s="132"/>
      <c r="I72" s="39"/>
      <c r="J72" s="39"/>
      <c r="K72" s="39"/>
    </row>
    <row r="73" spans="1:11">
      <c r="A73" s="39"/>
      <c r="B73" s="130"/>
      <c r="C73" s="130"/>
      <c r="D73" s="59"/>
      <c r="E73" s="59"/>
      <c r="F73" s="59"/>
      <c r="G73" s="131"/>
      <c r="H73" s="132"/>
      <c r="I73" s="39"/>
      <c r="J73" s="39"/>
      <c r="K73" s="39"/>
    </row>
    <row r="74" spans="1:11">
      <c r="A74" s="39"/>
      <c r="B74" s="130"/>
      <c r="C74" s="130"/>
      <c r="D74" s="59"/>
      <c r="E74" s="59"/>
      <c r="F74" s="59"/>
      <c r="G74" s="131"/>
      <c r="H74" s="132"/>
      <c r="I74" s="39"/>
      <c r="J74" s="39"/>
      <c r="K74" s="39"/>
    </row>
    <row r="75" spans="1:11">
      <c r="A75" s="39"/>
      <c r="B75" s="130"/>
      <c r="C75" s="130"/>
      <c r="D75" s="59"/>
      <c r="E75" s="59"/>
      <c r="F75" s="59"/>
      <c r="G75" s="131"/>
      <c r="H75" s="132"/>
      <c r="I75" s="39"/>
      <c r="J75" s="39"/>
      <c r="K75" s="39"/>
    </row>
    <row r="76" spans="1:11">
      <c r="A76" s="39"/>
      <c r="B76" s="130"/>
      <c r="C76" s="130"/>
      <c r="D76" s="59"/>
      <c r="E76" s="59"/>
      <c r="F76" s="59"/>
      <c r="G76" s="131"/>
      <c r="H76" s="132"/>
      <c r="I76" s="39"/>
      <c r="J76" s="39"/>
      <c r="K76" s="39"/>
    </row>
    <row r="77" spans="1:11">
      <c r="A77" s="39"/>
      <c r="B77" s="130"/>
      <c r="C77" s="130"/>
      <c r="D77" s="59"/>
      <c r="E77" s="59"/>
      <c r="F77" s="59"/>
      <c r="G77" s="131"/>
      <c r="H77" s="132"/>
      <c r="I77" s="39"/>
      <c r="J77" s="39"/>
      <c r="K77" s="39"/>
    </row>
    <row r="78" spans="1:11">
      <c r="A78" s="39"/>
      <c r="B78" s="130"/>
      <c r="C78" s="130"/>
      <c r="D78" s="59"/>
      <c r="E78" s="59"/>
      <c r="F78" s="59"/>
      <c r="G78" s="131"/>
      <c r="H78" s="132"/>
      <c r="I78" s="39"/>
      <c r="J78" s="39"/>
      <c r="K78" s="39"/>
    </row>
    <row r="79" spans="1:11">
      <c r="A79" s="39"/>
      <c r="B79" s="130"/>
      <c r="C79" s="130"/>
      <c r="D79" s="59"/>
      <c r="E79" s="59"/>
      <c r="F79" s="59"/>
      <c r="G79" s="131"/>
      <c r="H79" s="132"/>
      <c r="I79" s="39"/>
      <c r="J79" s="39"/>
      <c r="K79" s="39"/>
    </row>
    <row r="80" spans="1:11">
      <c r="A80" s="39"/>
      <c r="B80" s="130"/>
      <c r="C80" s="130"/>
      <c r="D80" s="59"/>
      <c r="E80" s="59"/>
      <c r="F80" s="59"/>
      <c r="G80" s="131"/>
      <c r="H80" s="132"/>
      <c r="I80" s="39"/>
      <c r="J80" s="39"/>
      <c r="K80" s="39"/>
    </row>
    <row r="81" spans="1:11">
      <c r="A81" s="39"/>
      <c r="B81" s="130"/>
      <c r="C81" s="130"/>
      <c r="D81" s="59"/>
      <c r="E81" s="59"/>
      <c r="F81" s="59"/>
      <c r="G81" s="131"/>
      <c r="H81" s="132"/>
      <c r="I81" s="39"/>
      <c r="J81" s="39"/>
      <c r="K81" s="39"/>
    </row>
    <row r="82" spans="1:11">
      <c r="A82" s="39"/>
      <c r="B82" s="130"/>
      <c r="C82" s="130"/>
      <c r="D82" s="59"/>
      <c r="E82" s="59"/>
      <c r="F82" s="59"/>
      <c r="G82" s="131"/>
      <c r="H82" s="132"/>
      <c r="I82" s="39"/>
      <c r="J82" s="39"/>
      <c r="K82" s="39"/>
    </row>
    <row r="83" spans="1:11">
      <c r="A83" s="39"/>
      <c r="B83" s="130"/>
      <c r="C83" s="130"/>
      <c r="D83" s="59"/>
      <c r="E83" s="59"/>
      <c r="F83" s="59"/>
      <c r="G83" s="131"/>
      <c r="H83" s="132"/>
      <c r="I83" s="39"/>
      <c r="J83" s="39"/>
      <c r="K83" s="39"/>
    </row>
    <row r="84" spans="1:11">
      <c r="A84" s="39"/>
      <c r="B84" s="130"/>
      <c r="C84" s="130"/>
      <c r="D84" s="59"/>
      <c r="E84" s="59"/>
      <c r="F84" s="59"/>
      <c r="G84" s="131"/>
      <c r="H84" s="132"/>
      <c r="I84" s="39"/>
      <c r="J84" s="39"/>
      <c r="K84" s="39"/>
    </row>
    <row r="85" spans="1:11">
      <c r="A85" s="39"/>
      <c r="B85" s="130"/>
      <c r="C85" s="130"/>
      <c r="D85" s="59"/>
      <c r="E85" s="59"/>
      <c r="F85" s="59"/>
      <c r="G85" s="131"/>
      <c r="H85" s="132"/>
      <c r="I85" s="39"/>
      <c r="J85" s="39"/>
      <c r="K85" s="39"/>
    </row>
    <row r="86" spans="1:11">
      <c r="A86" s="39"/>
      <c r="B86" s="130"/>
      <c r="C86" s="130"/>
      <c r="D86" s="59"/>
      <c r="E86" s="59"/>
      <c r="F86" s="59"/>
      <c r="G86" s="131"/>
      <c r="H86" s="132"/>
      <c r="I86" s="39"/>
      <c r="J86" s="39"/>
      <c r="K86" s="39"/>
    </row>
    <row r="87" spans="1:11">
      <c r="A87" s="39"/>
      <c r="B87" s="130"/>
      <c r="C87" s="130"/>
      <c r="D87" s="59"/>
      <c r="E87" s="59"/>
      <c r="F87" s="59"/>
      <c r="G87" s="131"/>
      <c r="H87" s="132"/>
      <c r="I87" s="39"/>
      <c r="J87" s="39"/>
      <c r="K87" s="39"/>
    </row>
    <row r="88" spans="1:11">
      <c r="A88" s="39"/>
      <c r="B88" s="130"/>
      <c r="C88" s="130"/>
      <c r="D88" s="59"/>
      <c r="E88" s="59"/>
      <c r="F88" s="59"/>
      <c r="G88" s="131"/>
      <c r="H88" s="132"/>
      <c r="I88" s="39"/>
      <c r="J88" s="39"/>
      <c r="K88" s="39"/>
    </row>
    <row r="89" spans="1:11">
      <c r="A89" s="39"/>
      <c r="B89" s="130"/>
      <c r="C89" s="130"/>
      <c r="D89" s="59"/>
      <c r="E89" s="59"/>
      <c r="F89" s="59"/>
      <c r="G89" s="131"/>
      <c r="H89" s="132"/>
      <c r="I89" s="39"/>
      <c r="J89" s="39"/>
      <c r="K89" s="39"/>
    </row>
    <row r="90" spans="1:11">
      <c r="A90" s="39"/>
      <c r="B90" s="130"/>
      <c r="C90" s="130"/>
      <c r="D90" s="59"/>
      <c r="E90" s="59"/>
      <c r="F90" s="59"/>
      <c r="G90" s="131"/>
      <c r="H90" s="132"/>
      <c r="I90" s="39"/>
      <c r="J90" s="39"/>
      <c r="K90" s="39"/>
    </row>
    <row r="91" spans="1:11">
      <c r="A91" s="39"/>
      <c r="B91" s="130"/>
      <c r="C91" s="130"/>
      <c r="D91" s="59"/>
      <c r="E91" s="59"/>
      <c r="F91" s="59"/>
      <c r="G91" s="131"/>
      <c r="H91" s="132"/>
      <c r="I91" s="39"/>
      <c r="J91" s="39"/>
      <c r="K91" s="39"/>
    </row>
    <row r="92" spans="1:11">
      <c r="A92" s="39"/>
      <c r="B92" s="130"/>
      <c r="C92" s="130"/>
      <c r="D92" s="59"/>
      <c r="E92" s="59"/>
      <c r="F92" s="59"/>
      <c r="G92" s="131"/>
      <c r="H92" s="132"/>
      <c r="I92" s="39"/>
      <c r="J92" s="39"/>
      <c r="K92" s="39"/>
    </row>
    <row r="93" spans="1:11">
      <c r="A93" s="39"/>
      <c r="B93" s="130"/>
      <c r="C93" s="130"/>
      <c r="D93" s="59"/>
      <c r="E93" s="59"/>
      <c r="F93" s="59"/>
      <c r="G93" s="131"/>
      <c r="H93" s="132"/>
      <c r="I93" s="39"/>
      <c r="J93" s="39"/>
      <c r="K93" s="39"/>
    </row>
    <row r="94" spans="1:11">
      <c r="A94" s="39"/>
      <c r="B94" s="130"/>
      <c r="C94" s="130"/>
      <c r="D94" s="59"/>
      <c r="E94" s="59"/>
      <c r="F94" s="59"/>
      <c r="G94" s="131"/>
      <c r="H94" s="132"/>
      <c r="I94" s="39"/>
      <c r="J94" s="39"/>
      <c r="K94" s="39"/>
    </row>
    <row r="95" spans="1:11">
      <c r="A95" s="39"/>
      <c r="B95" s="130"/>
      <c r="C95" s="130"/>
      <c r="D95" s="59"/>
      <c r="E95" s="59"/>
      <c r="F95" s="59"/>
      <c r="G95" s="131"/>
      <c r="H95" s="132"/>
      <c r="I95" s="39"/>
      <c r="J95" s="39"/>
      <c r="K95" s="39"/>
    </row>
    <row r="96" spans="1:11">
      <c r="A96" s="39"/>
      <c r="B96" s="130"/>
      <c r="C96" s="130"/>
      <c r="D96" s="59"/>
      <c r="E96" s="59"/>
      <c r="F96" s="59"/>
      <c r="G96" s="131"/>
      <c r="H96" s="132"/>
      <c r="I96" s="39"/>
      <c r="J96" s="39"/>
      <c r="K96" s="39"/>
    </row>
    <row r="97" spans="1:11">
      <c r="A97" s="39"/>
      <c r="B97" s="130"/>
      <c r="C97" s="130"/>
      <c r="D97" s="59"/>
      <c r="E97" s="59"/>
      <c r="F97" s="59"/>
      <c r="G97" s="131"/>
      <c r="H97" s="132"/>
      <c r="I97" s="39"/>
      <c r="J97" s="39"/>
      <c r="K97" s="39"/>
    </row>
    <row r="98" spans="1:11">
      <c r="A98" s="39"/>
      <c r="B98" s="130"/>
      <c r="C98" s="130"/>
      <c r="D98" s="59"/>
      <c r="E98" s="59"/>
      <c r="F98" s="59"/>
      <c r="G98" s="131"/>
      <c r="H98" s="132"/>
      <c r="I98" s="39"/>
      <c r="J98" s="39"/>
      <c r="K98" s="39"/>
    </row>
    <row r="99" spans="1:11">
      <c r="A99" s="39"/>
      <c r="B99" s="130"/>
      <c r="C99" s="130"/>
      <c r="D99" s="59"/>
      <c r="E99" s="59"/>
      <c r="F99" s="59"/>
      <c r="G99" s="131"/>
      <c r="H99" s="132"/>
      <c r="I99" s="39"/>
      <c r="J99" s="39"/>
      <c r="K99" s="39"/>
    </row>
    <row r="100" spans="1:11" ht="32.25" customHeight="1">
      <c r="A100" s="39"/>
      <c r="B100" s="39"/>
      <c r="C100" s="39"/>
      <c r="D100" s="39"/>
      <c r="E100" s="142" t="s">
        <v>144</v>
      </c>
      <c r="F100" s="145"/>
      <c r="G100" s="144">
        <f>SUM(G67:G99)</f>
        <v>0</v>
      </c>
      <c r="H100" s="39"/>
      <c r="I100" s="39"/>
      <c r="J100" s="39"/>
      <c r="K100" s="39"/>
    </row>
    <row r="101" spans="1:1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1:1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</sheetData>
  <sheetProtection algorithmName="SHA-512" hashValue="kwcgcpPUZZWqHwDZnkxHF3N4AvWpXIbh/ZU+VmJmgShAlbVX9v7OueBCluoPjrkov20g7U995jYyFUFDk78fOQ==" saltValue="69DGBJY/iGDDgfcU0dsQZQ==" spinCount="100000" sheet="1" objects="1" scenarios="1"/>
  <mergeCells count="15">
    <mergeCell ref="I6:J6"/>
    <mergeCell ref="F6:G6"/>
    <mergeCell ref="B58:D58"/>
    <mergeCell ref="E58:F58"/>
    <mergeCell ref="C11:G11"/>
    <mergeCell ref="C12:G12"/>
    <mergeCell ref="B19:C19"/>
    <mergeCell ref="B14:C14"/>
    <mergeCell ref="B3:H3"/>
    <mergeCell ref="B5:F5"/>
    <mergeCell ref="E100:F100"/>
    <mergeCell ref="F7:G7"/>
    <mergeCell ref="F8:G8"/>
    <mergeCell ref="F9:G9"/>
    <mergeCell ref="B61:C61"/>
  </mergeCells>
  <conditionalFormatting sqref="J7:J11 I6">
    <cfRule type="cellIs" dxfId="5" priority="1" operator="lessThan">
      <formula>0</formula>
    </cfRule>
  </conditionalFormatting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84505EB-592C-4BBB-93C5-8275CAA8CAF7}">
          <x14:formula1>
            <xm:f>'List - internal use'!$C$2:$C$3</xm:f>
          </x14:formula1>
          <xm:sqref>D67:E99 D25:E57 D59:E60</xm:sqref>
        </x14:dataValidation>
        <x14:dataValidation type="list" allowBlank="1" xr:uid="{DDA9E913-5DD4-43C3-9F74-82FBACDDF2CA}">
          <x14:formula1>
            <xm:f>'List - internal use'!$G$2:$G$25</xm:f>
          </x14:formula1>
          <xm:sqref>F67:F99 F59:F60 F25:F57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06DD7-65B9-4413-AD2C-225EBB6911C7}">
  <dimension ref="A1:H107"/>
  <sheetViews>
    <sheetView showGridLines="0" workbookViewId="0">
      <selection activeCell="B10" sqref="B10"/>
    </sheetView>
  </sheetViews>
  <sheetFormatPr defaultRowHeight="15"/>
  <cols>
    <col min="2" max="2" width="45.28515625" customWidth="1"/>
    <col min="3" max="4" width="15.5703125" customWidth="1"/>
    <col min="5" max="5" width="33" customWidth="1"/>
    <col min="6" max="6" width="18.5703125" customWidth="1"/>
  </cols>
  <sheetData>
    <row r="1" spans="1:8" ht="18.75">
      <c r="A1" s="39"/>
      <c r="B1" s="39"/>
      <c r="C1" s="39"/>
      <c r="D1" s="41" t="s">
        <v>145</v>
      </c>
      <c r="E1" s="39"/>
      <c r="F1" s="39"/>
      <c r="G1" s="39"/>
      <c r="H1" s="39"/>
    </row>
    <row r="2" spans="1:8" ht="15.75">
      <c r="A2" s="39"/>
      <c r="B2" s="39"/>
      <c r="C2" s="39"/>
      <c r="D2" s="149" t="s">
        <v>145</v>
      </c>
      <c r="E2" s="39"/>
      <c r="F2" s="39"/>
      <c r="G2" s="39"/>
      <c r="H2" s="39"/>
    </row>
    <row r="3" spans="1:8" ht="21">
      <c r="A3" s="39"/>
      <c r="B3" s="39"/>
      <c r="C3" s="39"/>
      <c r="D3" s="150" t="s">
        <v>13</v>
      </c>
      <c r="E3" s="41"/>
      <c r="F3" s="39"/>
      <c r="G3" s="39"/>
      <c r="H3" s="39"/>
    </row>
    <row r="4" spans="1:8" ht="21">
      <c r="A4" s="39"/>
      <c r="B4" s="39"/>
      <c r="C4" s="39"/>
      <c r="D4" s="150" t="s">
        <v>16</v>
      </c>
      <c r="E4" s="41"/>
      <c r="F4" s="39"/>
      <c r="G4" s="39"/>
      <c r="H4" s="39"/>
    </row>
    <row r="5" spans="1:8" ht="15.75" thickBot="1">
      <c r="A5" s="39"/>
      <c r="B5" s="39"/>
      <c r="C5" s="39"/>
      <c r="D5" s="39"/>
      <c r="E5" s="39"/>
      <c r="F5" s="39"/>
      <c r="G5" s="39"/>
      <c r="H5" s="39"/>
    </row>
    <row r="6" spans="1:8">
      <c r="A6" s="39"/>
      <c r="B6" s="39"/>
      <c r="C6" s="39"/>
      <c r="D6" s="39"/>
      <c r="E6" s="42" t="s">
        <v>71</v>
      </c>
      <c r="F6" s="43"/>
      <c r="G6" s="39"/>
      <c r="H6" s="39"/>
    </row>
    <row r="7" spans="1:8" ht="15.75">
      <c r="A7" s="39"/>
      <c r="B7" s="39"/>
      <c r="C7" s="39"/>
      <c r="D7" s="39"/>
      <c r="E7" s="44" t="s">
        <v>72</v>
      </c>
      <c r="F7" s="45"/>
      <c r="G7" s="39"/>
      <c r="H7" s="39"/>
    </row>
    <row r="8" spans="1:8">
      <c r="A8" s="39"/>
      <c r="B8" s="39"/>
      <c r="C8" s="39"/>
      <c r="D8" s="39"/>
      <c r="E8" s="46" t="s">
        <v>1</v>
      </c>
      <c r="F8" s="45"/>
      <c r="G8" s="39"/>
      <c r="H8" s="39"/>
    </row>
    <row r="9" spans="1:8" ht="15.75">
      <c r="A9" s="39"/>
      <c r="B9" s="39"/>
      <c r="C9" s="39"/>
      <c r="D9" s="39"/>
      <c r="E9" s="47" t="s">
        <v>73</v>
      </c>
      <c r="F9" s="48"/>
      <c r="G9" s="39"/>
      <c r="H9" s="39"/>
    </row>
    <row r="10" spans="1:8">
      <c r="A10" s="39"/>
      <c r="B10" s="39"/>
      <c r="C10" s="39"/>
      <c r="D10" s="39"/>
      <c r="E10" s="49" t="s">
        <v>2</v>
      </c>
      <c r="F10" s="48"/>
      <c r="G10" s="39"/>
      <c r="H10" s="39"/>
    </row>
    <row r="11" spans="1:8" ht="15.75">
      <c r="A11" s="39"/>
      <c r="B11" s="39"/>
      <c r="C11" s="39"/>
      <c r="D11" s="39"/>
      <c r="E11" s="50" t="s">
        <v>74</v>
      </c>
      <c r="F11" s="51"/>
      <c r="G11" s="39"/>
      <c r="H11" s="39"/>
    </row>
    <row r="12" spans="1:8" ht="15.75" thickBot="1">
      <c r="A12" s="39"/>
      <c r="B12" s="39"/>
      <c r="C12" s="39"/>
      <c r="D12" s="39"/>
      <c r="E12" s="52" t="s">
        <v>3</v>
      </c>
      <c r="F12" s="53"/>
      <c r="G12" s="39"/>
      <c r="H12" s="39"/>
    </row>
    <row r="13" spans="1:8" ht="15.75" thickBot="1">
      <c r="A13" s="39"/>
      <c r="B13" s="39"/>
      <c r="C13" s="39"/>
      <c r="D13" s="39"/>
      <c r="E13" s="39"/>
      <c r="F13" s="39"/>
      <c r="G13" s="39"/>
      <c r="H13" s="39"/>
    </row>
    <row r="14" spans="1:8">
      <c r="A14" s="39"/>
      <c r="B14" s="62" t="s">
        <v>75</v>
      </c>
      <c r="C14" s="63">
        <f>Directions!E15</f>
        <v>0</v>
      </c>
      <c r="D14" s="63"/>
      <c r="E14" s="63"/>
      <c r="F14" s="64"/>
      <c r="G14" s="39"/>
      <c r="H14" s="39"/>
    </row>
    <row r="15" spans="1:8" ht="15.75" thickBot="1">
      <c r="A15" s="39"/>
      <c r="B15" s="65" t="s">
        <v>76</v>
      </c>
      <c r="C15" s="66">
        <f>Directions!E16</f>
        <v>0</v>
      </c>
      <c r="D15" s="66"/>
      <c r="E15" s="66"/>
      <c r="F15" s="67"/>
      <c r="G15" s="39"/>
      <c r="H15" s="39"/>
    </row>
    <row r="16" spans="1:8" ht="15.75" thickBot="1">
      <c r="A16" s="39"/>
      <c r="B16" s="39"/>
      <c r="C16" s="39"/>
      <c r="D16" s="39"/>
      <c r="E16" s="39"/>
      <c r="F16" s="39"/>
      <c r="G16" s="39"/>
      <c r="H16" s="39"/>
    </row>
    <row r="17" spans="1:8" ht="15.75">
      <c r="A17" s="39"/>
      <c r="B17" s="152" t="s">
        <v>146</v>
      </c>
      <c r="C17" s="153"/>
      <c r="D17" s="39"/>
      <c r="E17" s="39"/>
      <c r="F17" s="39"/>
      <c r="G17" s="39"/>
      <c r="H17" s="39"/>
    </row>
    <row r="18" spans="1:8" ht="15.75" thickBot="1">
      <c r="A18" s="39"/>
      <c r="B18" s="154" t="s">
        <v>40</v>
      </c>
      <c r="C18" s="67"/>
      <c r="D18" s="39"/>
      <c r="E18" s="39"/>
      <c r="F18" s="39"/>
      <c r="G18" s="39"/>
      <c r="H18" s="39"/>
    </row>
    <row r="19" spans="1:8">
      <c r="A19" s="39"/>
      <c r="B19" s="70" t="s">
        <v>147</v>
      </c>
      <c r="C19" s="71">
        <f>F64</f>
        <v>0</v>
      </c>
      <c r="D19" s="39"/>
      <c r="E19" s="39"/>
      <c r="F19" s="39"/>
      <c r="G19" s="39"/>
      <c r="H19" s="39"/>
    </row>
    <row r="20" spans="1:8">
      <c r="A20" s="39"/>
      <c r="B20" s="70" t="s">
        <v>131</v>
      </c>
      <c r="C20" s="72">
        <f>F106</f>
        <v>0</v>
      </c>
      <c r="D20" s="39"/>
      <c r="E20" s="39"/>
      <c r="F20" s="39"/>
      <c r="G20" s="39"/>
      <c r="H20" s="39"/>
    </row>
    <row r="21" spans="1:8" ht="15.75" thickBot="1">
      <c r="A21" s="39"/>
      <c r="B21" s="73"/>
      <c r="C21" s="108">
        <f>SUM(C19:C20)</f>
        <v>0</v>
      </c>
      <c r="D21" s="39"/>
      <c r="E21" s="39"/>
      <c r="F21" s="39"/>
      <c r="G21" s="39"/>
      <c r="H21" s="39"/>
    </row>
    <row r="22" spans="1:8" ht="15.75" thickBot="1">
      <c r="A22" s="39"/>
      <c r="B22" s="39"/>
      <c r="C22" s="39"/>
      <c r="D22" s="39"/>
      <c r="E22" s="39"/>
      <c r="F22" s="39"/>
      <c r="G22" s="39"/>
      <c r="H22" s="39"/>
    </row>
    <row r="23" spans="1:8" ht="15.75" thickBot="1">
      <c r="A23" s="39"/>
      <c r="B23" s="68" t="s">
        <v>80</v>
      </c>
      <c r="C23" s="69"/>
      <c r="D23" s="39"/>
      <c r="E23" s="39"/>
      <c r="F23" s="39"/>
      <c r="G23" s="39"/>
      <c r="H23" s="39"/>
    </row>
    <row r="24" spans="1:8" ht="15.75" thickBot="1">
      <c r="A24" s="39"/>
      <c r="B24" s="65" t="s">
        <v>82</v>
      </c>
      <c r="C24" s="139">
        <f>'Detailed Budget'!C22</f>
        <v>0</v>
      </c>
      <c r="D24" s="39"/>
      <c r="E24" s="39"/>
      <c r="F24" s="39"/>
      <c r="G24" s="39"/>
      <c r="H24" s="39"/>
    </row>
    <row r="25" spans="1:8">
      <c r="A25" s="39"/>
      <c r="B25" s="151"/>
      <c r="C25" s="39"/>
      <c r="D25" s="39"/>
      <c r="E25" s="39"/>
      <c r="F25" s="39"/>
      <c r="G25" s="39"/>
      <c r="H25" s="39"/>
    </row>
    <row r="26" spans="1:8" ht="15.75">
      <c r="A26" s="39"/>
      <c r="B26" s="155" t="s">
        <v>148</v>
      </c>
      <c r="C26" s="77"/>
      <c r="D26" s="77"/>
      <c r="E26" s="77"/>
      <c r="F26" s="78"/>
      <c r="G26" s="39"/>
      <c r="H26" s="39"/>
    </row>
    <row r="27" spans="1:8">
      <c r="A27" s="39"/>
      <c r="B27" s="156" t="s">
        <v>50</v>
      </c>
      <c r="C27" s="157"/>
      <c r="D27" s="158" t="s">
        <v>51</v>
      </c>
      <c r="E27" s="157"/>
      <c r="F27" s="159"/>
      <c r="G27" s="39"/>
      <c r="H27" s="39"/>
    </row>
    <row r="28" spans="1:8" ht="18.75">
      <c r="A28" s="39"/>
      <c r="B28" s="160" t="s">
        <v>149</v>
      </c>
      <c r="C28" s="77"/>
      <c r="D28" s="161"/>
      <c r="E28" s="77"/>
      <c r="F28" s="78"/>
      <c r="G28" s="39"/>
      <c r="H28" s="39"/>
    </row>
    <row r="29" spans="1:8" ht="21">
      <c r="A29" s="39"/>
      <c r="B29" s="117" t="s">
        <v>43</v>
      </c>
      <c r="C29" s="162"/>
      <c r="D29" s="162"/>
      <c r="E29" s="140"/>
      <c r="F29" s="141"/>
      <c r="G29" s="39"/>
      <c r="H29" s="39"/>
    </row>
    <row r="30" spans="1:8" ht="101.25">
      <c r="A30" s="39"/>
      <c r="B30" s="82" t="s">
        <v>150</v>
      </c>
      <c r="C30" s="82" t="s">
        <v>153</v>
      </c>
      <c r="D30" s="82" t="s">
        <v>154</v>
      </c>
      <c r="E30" s="82" t="s">
        <v>151</v>
      </c>
      <c r="F30" s="82" t="s">
        <v>152</v>
      </c>
      <c r="G30" s="39"/>
      <c r="H30" s="39"/>
    </row>
    <row r="31" spans="1:8">
      <c r="A31" s="39"/>
      <c r="B31" s="130"/>
      <c r="C31" s="59"/>
      <c r="D31" s="59"/>
      <c r="E31" s="130"/>
      <c r="F31" s="131"/>
      <c r="G31" s="39"/>
      <c r="H31" s="39"/>
    </row>
    <row r="32" spans="1:8">
      <c r="A32" s="39"/>
      <c r="B32" s="130"/>
      <c r="C32" s="59"/>
      <c r="D32" s="59"/>
      <c r="E32" s="130"/>
      <c r="F32" s="131"/>
      <c r="G32" s="39"/>
      <c r="H32" s="39"/>
    </row>
    <row r="33" spans="1:8">
      <c r="A33" s="39"/>
      <c r="B33" s="130"/>
      <c r="C33" s="59"/>
      <c r="D33" s="59"/>
      <c r="E33" s="130"/>
      <c r="F33" s="131"/>
      <c r="G33" s="39"/>
      <c r="H33" s="39"/>
    </row>
    <row r="34" spans="1:8">
      <c r="A34" s="39"/>
      <c r="B34" s="130"/>
      <c r="C34" s="59"/>
      <c r="D34" s="59"/>
      <c r="E34" s="130"/>
      <c r="F34" s="131"/>
      <c r="G34" s="39"/>
      <c r="H34" s="39"/>
    </row>
    <row r="35" spans="1:8">
      <c r="A35" s="39"/>
      <c r="B35" s="130"/>
      <c r="C35" s="59"/>
      <c r="D35" s="59"/>
      <c r="E35" s="130"/>
      <c r="F35" s="131"/>
      <c r="G35" s="39"/>
      <c r="H35" s="39"/>
    </row>
    <row r="36" spans="1:8">
      <c r="A36" s="39"/>
      <c r="B36" s="130"/>
      <c r="C36" s="59"/>
      <c r="D36" s="59"/>
      <c r="E36" s="130"/>
      <c r="F36" s="131"/>
      <c r="G36" s="39"/>
      <c r="H36" s="39"/>
    </row>
    <row r="37" spans="1:8">
      <c r="A37" s="39"/>
      <c r="B37" s="130"/>
      <c r="C37" s="59"/>
      <c r="D37" s="59"/>
      <c r="E37" s="130"/>
      <c r="F37" s="131"/>
      <c r="G37" s="39"/>
      <c r="H37" s="39"/>
    </row>
    <row r="38" spans="1:8">
      <c r="A38" s="39"/>
      <c r="B38" s="130"/>
      <c r="C38" s="59"/>
      <c r="D38" s="59"/>
      <c r="E38" s="130"/>
      <c r="F38" s="131"/>
      <c r="G38" s="39"/>
      <c r="H38" s="39"/>
    </row>
    <row r="39" spans="1:8">
      <c r="A39" s="39"/>
      <c r="B39" s="130"/>
      <c r="C39" s="59"/>
      <c r="D39" s="59"/>
      <c r="E39" s="130"/>
      <c r="F39" s="131"/>
      <c r="G39" s="39"/>
      <c r="H39" s="39"/>
    </row>
    <row r="40" spans="1:8">
      <c r="A40" s="39"/>
      <c r="B40" s="130"/>
      <c r="C40" s="59"/>
      <c r="D40" s="59"/>
      <c r="E40" s="130"/>
      <c r="F40" s="131"/>
      <c r="G40" s="39"/>
      <c r="H40" s="39"/>
    </row>
    <row r="41" spans="1:8">
      <c r="A41" s="39"/>
      <c r="B41" s="130"/>
      <c r="C41" s="59"/>
      <c r="D41" s="59"/>
      <c r="E41" s="130"/>
      <c r="F41" s="131"/>
      <c r="G41" s="39"/>
      <c r="H41" s="39"/>
    </row>
    <row r="42" spans="1:8">
      <c r="A42" s="39"/>
      <c r="B42" s="130"/>
      <c r="C42" s="59"/>
      <c r="D42" s="59"/>
      <c r="E42" s="130"/>
      <c r="F42" s="131"/>
      <c r="G42" s="39"/>
      <c r="H42" s="39"/>
    </row>
    <row r="43" spans="1:8">
      <c r="A43" s="39"/>
      <c r="B43" s="130"/>
      <c r="C43" s="59"/>
      <c r="D43" s="59"/>
      <c r="E43" s="130"/>
      <c r="F43" s="131"/>
      <c r="G43" s="39"/>
      <c r="H43" s="39"/>
    </row>
    <row r="44" spans="1:8">
      <c r="A44" s="39"/>
      <c r="B44" s="130"/>
      <c r="C44" s="59"/>
      <c r="D44" s="59"/>
      <c r="E44" s="130"/>
      <c r="F44" s="131"/>
      <c r="G44" s="39"/>
      <c r="H44" s="39"/>
    </row>
    <row r="45" spans="1:8">
      <c r="A45" s="39"/>
      <c r="B45" s="130"/>
      <c r="C45" s="59"/>
      <c r="D45" s="59"/>
      <c r="E45" s="130"/>
      <c r="F45" s="131"/>
      <c r="G45" s="39"/>
      <c r="H45" s="39"/>
    </row>
    <row r="46" spans="1:8">
      <c r="A46" s="39"/>
      <c r="B46" s="130"/>
      <c r="C46" s="59"/>
      <c r="D46" s="59"/>
      <c r="E46" s="130"/>
      <c r="F46" s="131"/>
      <c r="G46" s="39"/>
      <c r="H46" s="39"/>
    </row>
    <row r="47" spans="1:8">
      <c r="A47" s="39"/>
      <c r="B47" s="130"/>
      <c r="C47" s="59"/>
      <c r="D47" s="59"/>
      <c r="E47" s="130"/>
      <c r="F47" s="131"/>
      <c r="G47" s="39"/>
      <c r="H47" s="39"/>
    </row>
    <row r="48" spans="1:8">
      <c r="A48" s="39"/>
      <c r="B48" s="130"/>
      <c r="C48" s="59"/>
      <c r="D48" s="59"/>
      <c r="E48" s="130"/>
      <c r="F48" s="131"/>
      <c r="G48" s="39"/>
      <c r="H48" s="39"/>
    </row>
    <row r="49" spans="1:8">
      <c r="A49" s="39"/>
      <c r="B49" s="130"/>
      <c r="C49" s="59"/>
      <c r="D49" s="59"/>
      <c r="E49" s="130"/>
      <c r="F49" s="131"/>
      <c r="G49" s="39"/>
      <c r="H49" s="39"/>
    </row>
    <row r="50" spans="1:8">
      <c r="A50" s="39"/>
      <c r="B50" s="130"/>
      <c r="C50" s="59"/>
      <c r="D50" s="59"/>
      <c r="E50" s="130"/>
      <c r="F50" s="131"/>
      <c r="G50" s="39"/>
      <c r="H50" s="39"/>
    </row>
    <row r="51" spans="1:8">
      <c r="A51" s="39"/>
      <c r="B51" s="130"/>
      <c r="C51" s="59"/>
      <c r="D51" s="59"/>
      <c r="E51" s="130"/>
      <c r="F51" s="131"/>
      <c r="G51" s="39"/>
      <c r="H51" s="39"/>
    </row>
    <row r="52" spans="1:8">
      <c r="A52" s="39"/>
      <c r="B52" s="130"/>
      <c r="C52" s="59"/>
      <c r="D52" s="59"/>
      <c r="E52" s="130"/>
      <c r="F52" s="131"/>
      <c r="G52" s="39"/>
      <c r="H52" s="39"/>
    </row>
    <row r="53" spans="1:8">
      <c r="A53" s="39"/>
      <c r="B53" s="130"/>
      <c r="C53" s="59"/>
      <c r="D53" s="59"/>
      <c r="E53" s="130"/>
      <c r="F53" s="131"/>
      <c r="G53" s="39"/>
      <c r="H53" s="39"/>
    </row>
    <row r="54" spans="1:8">
      <c r="A54" s="39"/>
      <c r="B54" s="130"/>
      <c r="C54" s="59"/>
      <c r="D54" s="59"/>
      <c r="E54" s="130"/>
      <c r="F54" s="131"/>
      <c r="G54" s="39"/>
      <c r="H54" s="39"/>
    </row>
    <row r="55" spans="1:8">
      <c r="A55" s="39"/>
      <c r="B55" s="130"/>
      <c r="C55" s="59"/>
      <c r="D55" s="59"/>
      <c r="E55" s="130"/>
      <c r="F55" s="131"/>
      <c r="G55" s="39"/>
      <c r="H55" s="39"/>
    </row>
    <row r="56" spans="1:8">
      <c r="A56" s="39"/>
      <c r="B56" s="130"/>
      <c r="C56" s="59"/>
      <c r="D56" s="59"/>
      <c r="E56" s="130"/>
      <c r="F56" s="131"/>
      <c r="G56" s="39"/>
      <c r="H56" s="39"/>
    </row>
    <row r="57" spans="1:8">
      <c r="A57" s="39"/>
      <c r="B57" s="130"/>
      <c r="C57" s="59"/>
      <c r="D57" s="59"/>
      <c r="E57" s="130"/>
      <c r="F57" s="131"/>
      <c r="G57" s="39"/>
      <c r="H57" s="39"/>
    </row>
    <row r="58" spans="1:8">
      <c r="A58" s="39"/>
      <c r="B58" s="130"/>
      <c r="C58" s="59"/>
      <c r="D58" s="59"/>
      <c r="E58" s="130"/>
      <c r="F58" s="131"/>
      <c r="G58" s="39"/>
      <c r="H58" s="39"/>
    </row>
    <row r="59" spans="1:8">
      <c r="A59" s="39"/>
      <c r="B59" s="130"/>
      <c r="C59" s="59"/>
      <c r="D59" s="59"/>
      <c r="E59" s="130"/>
      <c r="F59" s="131"/>
      <c r="G59" s="39"/>
      <c r="H59" s="39"/>
    </row>
    <row r="60" spans="1:8">
      <c r="A60" s="39"/>
      <c r="B60" s="130"/>
      <c r="C60" s="59"/>
      <c r="D60" s="59"/>
      <c r="E60" s="130"/>
      <c r="F60" s="131"/>
      <c r="G60" s="39"/>
      <c r="H60" s="39"/>
    </row>
    <row r="61" spans="1:8">
      <c r="A61" s="39"/>
      <c r="B61" s="130"/>
      <c r="C61" s="59"/>
      <c r="D61" s="59"/>
      <c r="E61" s="130"/>
      <c r="F61" s="131"/>
      <c r="G61" s="39"/>
      <c r="H61" s="39"/>
    </row>
    <row r="62" spans="1:8">
      <c r="A62" s="39"/>
      <c r="B62" s="130"/>
      <c r="C62" s="59"/>
      <c r="D62" s="59"/>
      <c r="E62" s="130"/>
      <c r="F62" s="131"/>
      <c r="G62" s="39"/>
      <c r="H62" s="39"/>
    </row>
    <row r="63" spans="1:8">
      <c r="A63" s="39"/>
      <c r="B63" s="130"/>
      <c r="C63" s="59"/>
      <c r="D63" s="59"/>
      <c r="E63" s="130"/>
      <c r="F63" s="131"/>
      <c r="G63" s="39"/>
      <c r="H63" s="39"/>
    </row>
    <row r="64" spans="1:8" ht="30">
      <c r="A64" s="39"/>
      <c r="B64" s="39"/>
      <c r="C64" s="39"/>
      <c r="D64" s="39"/>
      <c r="E64" s="163" t="s">
        <v>155</v>
      </c>
      <c r="F64" s="164">
        <f>SUM(F31:F63)</f>
        <v>0</v>
      </c>
      <c r="G64" s="39"/>
      <c r="H64" s="39"/>
    </row>
    <row r="65" spans="1:8">
      <c r="A65" s="39"/>
      <c r="B65" s="39"/>
      <c r="C65" s="39"/>
      <c r="D65" s="39"/>
      <c r="E65" s="133"/>
      <c r="F65" s="133"/>
      <c r="G65" s="39"/>
      <c r="H65" s="39"/>
    </row>
    <row r="66" spans="1:8" ht="15.75" thickBot="1">
      <c r="A66" s="39"/>
      <c r="B66" s="133"/>
      <c r="C66" s="133"/>
      <c r="D66" s="133"/>
      <c r="E66" s="133"/>
      <c r="F66" s="133"/>
      <c r="G66" s="39"/>
      <c r="H66" s="39"/>
    </row>
    <row r="67" spans="1:8" ht="15.75" thickBot="1">
      <c r="A67" s="39"/>
      <c r="B67" s="68" t="s">
        <v>105</v>
      </c>
      <c r="C67" s="69"/>
      <c r="D67" s="133"/>
      <c r="E67" s="133"/>
      <c r="F67" s="133"/>
      <c r="G67" s="39"/>
      <c r="H67" s="39"/>
    </row>
    <row r="68" spans="1:8" ht="15.75" thickBot="1">
      <c r="A68" s="39"/>
      <c r="B68" s="65" t="s">
        <v>82</v>
      </c>
      <c r="C68" s="139">
        <f>Directions!E18</f>
        <v>0</v>
      </c>
      <c r="D68" s="133"/>
      <c r="E68" s="133"/>
      <c r="F68" s="133"/>
      <c r="G68" s="133"/>
      <c r="H68" s="133"/>
    </row>
    <row r="69" spans="1:8">
      <c r="A69" s="39"/>
      <c r="B69" s="133"/>
      <c r="C69" s="39"/>
      <c r="D69" s="39"/>
      <c r="E69" s="39"/>
      <c r="F69" s="39"/>
      <c r="G69" s="39"/>
      <c r="H69" s="39"/>
    </row>
    <row r="70" spans="1:8" ht="21">
      <c r="A70" s="39"/>
      <c r="B70" s="165" t="s">
        <v>149</v>
      </c>
      <c r="C70" s="77"/>
      <c r="D70" s="77"/>
      <c r="E70" s="77"/>
      <c r="F70" s="78"/>
      <c r="G70" s="39"/>
      <c r="H70" s="39"/>
    </row>
    <row r="71" spans="1:8" ht="21">
      <c r="A71" s="39"/>
      <c r="B71" s="117" t="s">
        <v>18</v>
      </c>
      <c r="C71" s="162"/>
      <c r="D71" s="162"/>
      <c r="E71" s="140"/>
      <c r="F71" s="141"/>
      <c r="G71" s="39"/>
      <c r="H71" s="39"/>
    </row>
    <row r="72" spans="1:8" ht="101.25">
      <c r="A72" s="39"/>
      <c r="B72" s="82" t="s">
        <v>150</v>
      </c>
      <c r="C72" s="82" t="s">
        <v>153</v>
      </c>
      <c r="D72" s="82" t="s">
        <v>154</v>
      </c>
      <c r="E72" s="82" t="s">
        <v>151</v>
      </c>
      <c r="F72" s="82" t="s">
        <v>152</v>
      </c>
      <c r="G72" s="39"/>
      <c r="H72" s="39"/>
    </row>
    <row r="73" spans="1:8">
      <c r="A73" s="39"/>
      <c r="B73" s="130"/>
      <c r="C73" s="59"/>
      <c r="D73" s="59"/>
      <c r="E73" s="130"/>
      <c r="F73" s="131"/>
      <c r="G73" s="39"/>
      <c r="H73" s="39"/>
    </row>
    <row r="74" spans="1:8">
      <c r="A74" s="39"/>
      <c r="B74" s="130"/>
      <c r="C74" s="59"/>
      <c r="D74" s="59"/>
      <c r="E74" s="130"/>
      <c r="F74" s="131"/>
      <c r="G74" s="39"/>
      <c r="H74" s="39"/>
    </row>
    <row r="75" spans="1:8">
      <c r="A75" s="39"/>
      <c r="B75" s="130"/>
      <c r="C75" s="59"/>
      <c r="D75" s="59"/>
      <c r="E75" s="130"/>
      <c r="F75" s="131"/>
      <c r="G75" s="39"/>
      <c r="H75" s="39"/>
    </row>
    <row r="76" spans="1:8">
      <c r="A76" s="39"/>
      <c r="B76" s="130"/>
      <c r="C76" s="59"/>
      <c r="D76" s="59"/>
      <c r="E76" s="130"/>
      <c r="F76" s="131"/>
      <c r="G76" s="39"/>
      <c r="H76" s="39"/>
    </row>
    <row r="77" spans="1:8">
      <c r="A77" s="39"/>
      <c r="B77" s="130"/>
      <c r="C77" s="59"/>
      <c r="D77" s="59"/>
      <c r="E77" s="130"/>
      <c r="F77" s="131"/>
      <c r="G77" s="39"/>
      <c r="H77" s="39"/>
    </row>
    <row r="78" spans="1:8">
      <c r="A78" s="39"/>
      <c r="B78" s="130"/>
      <c r="C78" s="59"/>
      <c r="D78" s="59"/>
      <c r="E78" s="130"/>
      <c r="F78" s="131"/>
      <c r="G78" s="39"/>
      <c r="H78" s="39"/>
    </row>
    <row r="79" spans="1:8">
      <c r="A79" s="39"/>
      <c r="B79" s="130"/>
      <c r="C79" s="59"/>
      <c r="D79" s="59"/>
      <c r="E79" s="130"/>
      <c r="F79" s="131"/>
      <c r="G79" s="39"/>
      <c r="H79" s="39"/>
    </row>
    <row r="80" spans="1:8">
      <c r="A80" s="39"/>
      <c r="B80" s="130"/>
      <c r="C80" s="59"/>
      <c r="D80" s="59"/>
      <c r="E80" s="130"/>
      <c r="F80" s="131"/>
      <c r="G80" s="39"/>
      <c r="H80" s="39"/>
    </row>
    <row r="81" spans="1:8">
      <c r="A81" s="39"/>
      <c r="B81" s="130"/>
      <c r="C81" s="59"/>
      <c r="D81" s="59"/>
      <c r="E81" s="130"/>
      <c r="F81" s="131"/>
      <c r="G81" s="39"/>
      <c r="H81" s="39"/>
    </row>
    <row r="82" spans="1:8">
      <c r="A82" s="39"/>
      <c r="B82" s="130"/>
      <c r="C82" s="59"/>
      <c r="D82" s="59"/>
      <c r="E82" s="130"/>
      <c r="F82" s="131"/>
      <c r="G82" s="39"/>
      <c r="H82" s="39"/>
    </row>
    <row r="83" spans="1:8">
      <c r="A83" s="39"/>
      <c r="B83" s="130"/>
      <c r="C83" s="59"/>
      <c r="D83" s="59"/>
      <c r="E83" s="130"/>
      <c r="F83" s="131"/>
      <c r="G83" s="39"/>
      <c r="H83" s="39"/>
    </row>
    <row r="84" spans="1:8">
      <c r="A84" s="39"/>
      <c r="B84" s="130"/>
      <c r="C84" s="59"/>
      <c r="D84" s="59"/>
      <c r="E84" s="130"/>
      <c r="F84" s="131"/>
      <c r="G84" s="39"/>
      <c r="H84" s="39"/>
    </row>
    <row r="85" spans="1:8">
      <c r="A85" s="39"/>
      <c r="B85" s="130"/>
      <c r="C85" s="59"/>
      <c r="D85" s="59"/>
      <c r="E85" s="130"/>
      <c r="F85" s="131"/>
      <c r="G85" s="39"/>
      <c r="H85" s="39"/>
    </row>
    <row r="86" spans="1:8">
      <c r="A86" s="39"/>
      <c r="B86" s="130"/>
      <c r="C86" s="59"/>
      <c r="D86" s="59"/>
      <c r="E86" s="130"/>
      <c r="F86" s="131"/>
      <c r="G86" s="39"/>
      <c r="H86" s="39"/>
    </row>
    <row r="87" spans="1:8">
      <c r="A87" s="39"/>
      <c r="B87" s="130"/>
      <c r="C87" s="59"/>
      <c r="D87" s="59"/>
      <c r="E87" s="130"/>
      <c r="F87" s="131"/>
      <c r="G87" s="39"/>
      <c r="H87" s="39"/>
    </row>
    <row r="88" spans="1:8">
      <c r="A88" s="39"/>
      <c r="B88" s="130"/>
      <c r="C88" s="59"/>
      <c r="D88" s="59"/>
      <c r="E88" s="130"/>
      <c r="F88" s="131"/>
      <c r="G88" s="39"/>
      <c r="H88" s="39"/>
    </row>
    <row r="89" spans="1:8">
      <c r="A89" s="39"/>
      <c r="B89" s="130"/>
      <c r="C89" s="59"/>
      <c r="D89" s="59"/>
      <c r="E89" s="130"/>
      <c r="F89" s="131"/>
      <c r="G89" s="39"/>
      <c r="H89" s="39"/>
    </row>
    <row r="90" spans="1:8">
      <c r="A90" s="39"/>
      <c r="B90" s="130"/>
      <c r="C90" s="59"/>
      <c r="D90" s="59"/>
      <c r="E90" s="130"/>
      <c r="F90" s="131"/>
      <c r="G90" s="39"/>
      <c r="H90" s="39"/>
    </row>
    <row r="91" spans="1:8">
      <c r="A91" s="39"/>
      <c r="B91" s="130"/>
      <c r="C91" s="59"/>
      <c r="D91" s="59"/>
      <c r="E91" s="130"/>
      <c r="F91" s="131"/>
      <c r="G91" s="39"/>
      <c r="H91" s="39"/>
    </row>
    <row r="92" spans="1:8">
      <c r="A92" s="39"/>
      <c r="B92" s="130"/>
      <c r="C92" s="59"/>
      <c r="D92" s="59"/>
      <c r="E92" s="130"/>
      <c r="F92" s="131"/>
      <c r="G92" s="39"/>
      <c r="H92" s="39"/>
    </row>
    <row r="93" spans="1:8">
      <c r="A93" s="39"/>
      <c r="B93" s="130"/>
      <c r="C93" s="59"/>
      <c r="D93" s="59"/>
      <c r="E93" s="130"/>
      <c r="F93" s="131"/>
      <c r="G93" s="39"/>
      <c r="H93" s="39"/>
    </row>
    <row r="94" spans="1:8">
      <c r="A94" s="39"/>
      <c r="B94" s="130"/>
      <c r="C94" s="59"/>
      <c r="D94" s="59"/>
      <c r="E94" s="130"/>
      <c r="F94" s="131"/>
      <c r="G94" s="39"/>
      <c r="H94" s="39"/>
    </row>
    <row r="95" spans="1:8">
      <c r="A95" s="39"/>
      <c r="B95" s="130"/>
      <c r="C95" s="59"/>
      <c r="D95" s="59"/>
      <c r="E95" s="130"/>
      <c r="F95" s="131"/>
      <c r="G95" s="39"/>
      <c r="H95" s="39"/>
    </row>
    <row r="96" spans="1:8">
      <c r="A96" s="39"/>
      <c r="B96" s="130"/>
      <c r="C96" s="59"/>
      <c r="D96" s="59"/>
      <c r="E96" s="130"/>
      <c r="F96" s="131"/>
      <c r="G96" s="39"/>
      <c r="H96" s="39"/>
    </row>
    <row r="97" spans="1:8">
      <c r="A97" s="39"/>
      <c r="B97" s="130"/>
      <c r="C97" s="59"/>
      <c r="D97" s="59"/>
      <c r="E97" s="130"/>
      <c r="F97" s="131"/>
      <c r="G97" s="39"/>
      <c r="H97" s="39"/>
    </row>
    <row r="98" spans="1:8">
      <c r="A98" s="39"/>
      <c r="B98" s="130"/>
      <c r="C98" s="59"/>
      <c r="D98" s="59"/>
      <c r="E98" s="130"/>
      <c r="F98" s="131"/>
      <c r="G98" s="39"/>
      <c r="H98" s="39"/>
    </row>
    <row r="99" spans="1:8">
      <c r="A99" s="39"/>
      <c r="B99" s="130"/>
      <c r="C99" s="59"/>
      <c r="D99" s="59"/>
      <c r="E99" s="130"/>
      <c r="F99" s="131"/>
      <c r="G99" s="39"/>
      <c r="H99" s="39"/>
    </row>
    <row r="100" spans="1:8">
      <c r="A100" s="39"/>
      <c r="B100" s="130"/>
      <c r="C100" s="59"/>
      <c r="D100" s="59"/>
      <c r="E100" s="130"/>
      <c r="F100" s="131"/>
      <c r="G100" s="39"/>
      <c r="H100" s="39"/>
    </row>
    <row r="101" spans="1:8">
      <c r="A101" s="39"/>
      <c r="B101" s="130"/>
      <c r="C101" s="59"/>
      <c r="D101" s="59"/>
      <c r="E101" s="130"/>
      <c r="F101" s="131"/>
      <c r="G101" s="39"/>
      <c r="H101" s="39"/>
    </row>
    <row r="102" spans="1:8">
      <c r="A102" s="39"/>
      <c r="B102" s="130"/>
      <c r="C102" s="59"/>
      <c r="D102" s="59"/>
      <c r="E102" s="130"/>
      <c r="F102" s="131"/>
      <c r="G102" s="39"/>
      <c r="H102" s="39"/>
    </row>
    <row r="103" spans="1:8">
      <c r="A103" s="39"/>
      <c r="B103" s="130"/>
      <c r="C103" s="59"/>
      <c r="D103" s="59"/>
      <c r="E103" s="130"/>
      <c r="F103" s="131"/>
      <c r="G103" s="39"/>
      <c r="H103" s="39"/>
    </row>
    <row r="104" spans="1:8">
      <c r="A104" s="39"/>
      <c r="B104" s="130"/>
      <c r="C104" s="59"/>
      <c r="D104" s="59"/>
      <c r="E104" s="130"/>
      <c r="F104" s="131"/>
      <c r="G104" s="39"/>
      <c r="H104" s="39"/>
    </row>
    <row r="105" spans="1:8">
      <c r="A105" s="39"/>
      <c r="B105" s="130"/>
      <c r="C105" s="59"/>
      <c r="D105" s="59"/>
      <c r="E105" s="130"/>
      <c r="F105" s="131"/>
      <c r="G105" s="39"/>
      <c r="H105" s="39"/>
    </row>
    <row r="106" spans="1:8" ht="30">
      <c r="A106" s="39"/>
      <c r="B106" s="39"/>
      <c r="C106" s="39"/>
      <c r="D106" s="39"/>
      <c r="E106" s="163" t="s">
        <v>155</v>
      </c>
      <c r="F106" s="164">
        <f>SUM(F73:F105)</f>
        <v>0</v>
      </c>
      <c r="G106" s="39"/>
      <c r="H106" s="39"/>
    </row>
    <row r="107" spans="1:8">
      <c r="A107" s="39"/>
      <c r="B107" s="39"/>
      <c r="C107" s="39"/>
      <c r="D107" s="39"/>
      <c r="E107" s="39"/>
      <c r="F107" s="39"/>
      <c r="G107" s="39"/>
      <c r="H107" s="39"/>
    </row>
  </sheetData>
  <sheetProtection algorithmName="SHA-512" hashValue="aCMGMnin3GnRFTX1CurrbpTBgjdK+ZIAUGOeIgTCAlTnxR4pyEX7czukLSObheC//22TVFR+CvfzQ0w5UXmt9Q==" saltValue="o/vwbhC9Sd5DaBvfKTqhTQ==" spinCount="100000" sheet="1" objects="1" scenarios="1"/>
  <mergeCells count="7">
    <mergeCell ref="B18:C18"/>
    <mergeCell ref="B23:C23"/>
    <mergeCell ref="B67:C67"/>
    <mergeCell ref="E6:F6"/>
    <mergeCell ref="C14:F14"/>
    <mergeCell ref="C15:F15"/>
    <mergeCell ref="B17:C17"/>
  </mergeCells>
  <conditionalFormatting sqref="F7:F11 E6">
    <cfRule type="cellIs" dxfId="4" priority="1" operator="lessThan">
      <formula>0</formula>
    </cfRule>
  </conditionalFormatting>
  <dataValidations count="1">
    <dataValidation allowBlank="1" showInputMessage="1" showErrorMessage="1" promptTitle="NNI" prompt="Please visit nni.gov.nu.ca for more information about NNI" sqref="D30 D72" xr:uid="{85D2F78F-7BF7-42F3-955B-618153BEC3A8}"/>
  </dataValidations>
  <hyperlinks>
    <hyperlink ref="D27" r:id="rId1" xr:uid="{90FEC10C-9F9C-4306-BF26-703ABF933A9D}"/>
  </hyperlinks>
  <pageMargins left="0.7" right="0.7" top="0.75" bottom="0.75" header="0.3" footer="0.3"/>
  <pageSetup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84505EB-592C-4BBB-93C5-8275CAA8CAF7}">
          <x14:formula1>
            <xm:f>'List - internal use'!$C$2:$C$3</xm:f>
          </x14:formula1>
          <xm:sqref>C73:D105 D31:D67 C31:C66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D959-0910-4C36-A011-5A3B8AB757F0}">
  <dimension ref="A1:F52"/>
  <sheetViews>
    <sheetView showGridLines="0" workbookViewId="0">
      <selection activeCell="C2" sqref="C2"/>
    </sheetView>
  </sheetViews>
  <sheetFormatPr defaultRowHeight="15"/>
  <cols>
    <col min="2" max="2" width="45.28515625" customWidth="1"/>
    <col min="3" max="3" width="15.140625" customWidth="1"/>
    <col min="4" max="4" width="23.140625" customWidth="1"/>
    <col min="5" max="5" width="21" customWidth="1"/>
    <col min="6" max="6" width="12.7109375" bestFit="1" customWidth="1"/>
    <col min="11" max="11" width="11.28515625" customWidth="1"/>
  </cols>
  <sheetData>
    <row r="1" spans="1:6" ht="26.25" customHeight="1">
      <c r="C1" s="35" t="s">
        <v>70</v>
      </c>
    </row>
    <row r="2" spans="1:6" ht="25.9" customHeight="1">
      <c r="A2" s="39"/>
      <c r="B2" s="39"/>
      <c r="C2" s="41" t="s">
        <v>8</v>
      </c>
      <c r="D2" s="39"/>
      <c r="E2" s="39"/>
      <c r="F2" s="39"/>
    </row>
    <row r="3" spans="1:6" ht="40.15" customHeight="1" thickBot="1">
      <c r="A3" s="39"/>
      <c r="B3" s="39"/>
      <c r="C3" s="39"/>
      <c r="D3" s="39"/>
      <c r="E3" s="39"/>
      <c r="F3" s="39"/>
    </row>
    <row r="4" spans="1:6">
      <c r="A4" s="39"/>
      <c r="B4" s="39"/>
      <c r="C4" s="39"/>
      <c r="D4" s="42" t="s">
        <v>71</v>
      </c>
      <c r="E4" s="43"/>
      <c r="F4" s="39"/>
    </row>
    <row r="5" spans="1:6" ht="15.75">
      <c r="A5" s="39"/>
      <c r="B5" s="39"/>
      <c r="C5" s="39"/>
      <c r="D5" s="44" t="s">
        <v>72</v>
      </c>
      <c r="E5" s="45"/>
      <c r="F5" s="39"/>
    </row>
    <row r="6" spans="1:6">
      <c r="A6" s="39"/>
      <c r="B6" s="39"/>
      <c r="C6" s="39"/>
      <c r="D6" s="46" t="s">
        <v>1</v>
      </c>
      <c r="E6" s="45"/>
      <c r="F6" s="39"/>
    </row>
    <row r="7" spans="1:6" ht="15.75">
      <c r="A7" s="39"/>
      <c r="B7" s="39"/>
      <c r="C7" s="39"/>
      <c r="D7" s="47" t="s">
        <v>73</v>
      </c>
      <c r="E7" s="48"/>
      <c r="F7" s="39"/>
    </row>
    <row r="8" spans="1:6">
      <c r="A8" s="39"/>
      <c r="B8" s="39"/>
      <c r="C8" s="39"/>
      <c r="D8" s="49" t="s">
        <v>2</v>
      </c>
      <c r="E8" s="48"/>
      <c r="F8" s="39"/>
    </row>
    <row r="9" spans="1:6" ht="15.75">
      <c r="A9" s="39"/>
      <c r="B9" s="39"/>
      <c r="C9" s="39"/>
      <c r="D9" s="50" t="s">
        <v>74</v>
      </c>
      <c r="E9" s="51"/>
      <c r="F9" s="39"/>
    </row>
    <row r="10" spans="1:6" ht="15.75" thickBot="1">
      <c r="A10" s="39"/>
      <c r="B10" s="39"/>
      <c r="C10" s="39"/>
      <c r="D10" s="52" t="s">
        <v>3</v>
      </c>
      <c r="E10" s="53"/>
      <c r="F10" s="39"/>
    </row>
    <row r="11" spans="1:6" ht="10.9" customHeight="1" thickBot="1">
      <c r="A11" s="39"/>
      <c r="B11" s="39"/>
      <c r="C11" s="39"/>
      <c r="D11" s="39"/>
      <c r="E11" s="39"/>
      <c r="F11" s="39"/>
    </row>
    <row r="12" spans="1:6">
      <c r="A12" s="39"/>
      <c r="B12" s="62" t="s">
        <v>75</v>
      </c>
      <c r="C12" s="63">
        <f>Directions!E15</f>
        <v>0</v>
      </c>
      <c r="D12" s="63"/>
      <c r="E12" s="64"/>
      <c r="F12" s="39"/>
    </row>
    <row r="13" spans="1:6" ht="14.45" customHeight="1" thickBot="1">
      <c r="A13" s="39"/>
      <c r="B13" s="172" t="s">
        <v>156</v>
      </c>
      <c r="C13" s="66">
        <f>Directions!E16</f>
        <v>0</v>
      </c>
      <c r="D13" s="66"/>
      <c r="E13" s="67"/>
      <c r="F13" s="39"/>
    </row>
    <row r="14" spans="1:6" ht="14.45" customHeight="1">
      <c r="A14" s="39"/>
      <c r="B14" s="39"/>
      <c r="C14" s="151"/>
      <c r="D14" s="151"/>
      <c r="E14" s="39"/>
      <c r="F14" s="39"/>
    </row>
    <row r="15" spans="1:6" ht="14.45" customHeight="1" thickBot="1">
      <c r="A15" s="39"/>
      <c r="B15" s="39"/>
      <c r="C15" s="39"/>
      <c r="D15" s="39"/>
      <c r="E15" s="39"/>
      <c r="F15" s="39"/>
    </row>
    <row r="16" spans="1:6" ht="15.75" thickBot="1">
      <c r="A16" s="39"/>
      <c r="B16" s="62" t="s">
        <v>80</v>
      </c>
      <c r="C16" s="63">
        <f>'Detailed Budget'!C22</f>
        <v>0</v>
      </c>
      <c r="D16" s="63"/>
      <c r="E16" s="64"/>
      <c r="F16" s="39"/>
    </row>
    <row r="17" spans="1:6" ht="15.75">
      <c r="A17" s="39"/>
      <c r="B17" s="173" t="s">
        <v>157</v>
      </c>
      <c r="C17" s="174"/>
      <c r="D17" s="174"/>
      <c r="E17" s="175"/>
      <c r="F17" s="39"/>
    </row>
    <row r="18" spans="1:6" ht="15.75" thickBot="1">
      <c r="A18" s="39"/>
      <c r="B18" s="65" t="s">
        <v>42</v>
      </c>
      <c r="C18" s="176"/>
      <c r="D18" s="176"/>
      <c r="E18" s="177">
        <f>SUM('Inuit Goods and Services'!C19,'Inuit Labour'!C15)</f>
        <v>0</v>
      </c>
      <c r="F18" s="39"/>
    </row>
    <row r="19" spans="1:6">
      <c r="A19" s="39"/>
      <c r="B19" s="178" t="s">
        <v>172</v>
      </c>
      <c r="C19" s="157"/>
      <c r="D19" s="157"/>
      <c r="E19" s="179"/>
      <c r="F19" s="39"/>
    </row>
    <row r="20" spans="1:6">
      <c r="A20" s="39"/>
      <c r="B20" s="70" t="s">
        <v>164</v>
      </c>
      <c r="C20" s="157"/>
      <c r="D20" s="157"/>
      <c r="E20" s="179">
        <f>SUMIF('Funding Sources'!G26:G46,'List - internal use'!E2,'Funding Sources'!I26:I46)</f>
        <v>0</v>
      </c>
      <c r="F20" s="39"/>
    </row>
    <row r="21" spans="1:6">
      <c r="A21" s="39"/>
      <c r="B21" s="180" t="s">
        <v>166</v>
      </c>
      <c r="C21" s="140"/>
      <c r="D21" s="140"/>
      <c r="E21" s="181">
        <f>SUMIF('Funding Sources'!G26:G46,'List - internal use'!E3,'Funding Sources'!I26:I46)</f>
        <v>0</v>
      </c>
      <c r="F21" s="39"/>
    </row>
    <row r="22" spans="1:6">
      <c r="A22" s="39"/>
      <c r="B22" s="178" t="s">
        <v>167</v>
      </c>
      <c r="C22" s="157"/>
      <c r="D22" s="157"/>
      <c r="E22" s="182">
        <f>SUM(E20:E21)</f>
        <v>0</v>
      </c>
      <c r="F22" s="39"/>
    </row>
    <row r="23" spans="1:6" ht="15.75" thickBot="1">
      <c r="A23" s="39"/>
      <c r="B23" s="65" t="s">
        <v>170</v>
      </c>
      <c r="C23" s="176"/>
      <c r="D23" s="176"/>
      <c r="E23" s="183">
        <f>'Detailed Budget'!C16</f>
        <v>0</v>
      </c>
      <c r="F23" s="39"/>
    </row>
    <row r="24" spans="1:6">
      <c r="A24" s="39"/>
      <c r="B24" s="166" t="s">
        <v>160</v>
      </c>
      <c r="C24" s="167"/>
      <c r="D24" s="167"/>
      <c r="E24" s="168"/>
      <c r="F24" s="39"/>
    </row>
    <row r="25" spans="1:6">
      <c r="A25" s="39"/>
      <c r="B25" s="166" t="s">
        <v>161</v>
      </c>
      <c r="C25" s="167"/>
      <c r="D25" s="167"/>
      <c r="E25" s="168"/>
      <c r="F25" s="39"/>
    </row>
    <row r="26" spans="1:6" ht="29.25" customHeight="1">
      <c r="A26" s="39"/>
      <c r="B26" s="169" t="s">
        <v>41</v>
      </c>
      <c r="C26" s="169"/>
      <c r="D26" s="169"/>
      <c r="E26" s="169"/>
      <c r="F26" s="39"/>
    </row>
    <row r="27" spans="1:6" ht="15.75" thickBot="1">
      <c r="A27" s="39"/>
      <c r="B27" s="39"/>
      <c r="C27" s="39"/>
      <c r="D27" s="39"/>
      <c r="E27" s="39"/>
      <c r="F27" s="39"/>
    </row>
    <row r="28" spans="1:6" ht="15.75" thickBot="1">
      <c r="A28" s="39"/>
      <c r="B28" s="62" t="s">
        <v>105</v>
      </c>
      <c r="C28" s="63">
        <f>Directions!$E$18</f>
        <v>0</v>
      </c>
      <c r="D28" s="63"/>
      <c r="E28" s="64"/>
      <c r="F28" s="39"/>
    </row>
    <row r="29" spans="1:6">
      <c r="A29" s="39"/>
      <c r="B29" s="62" t="s">
        <v>159</v>
      </c>
      <c r="C29" s="174"/>
      <c r="D29" s="174"/>
      <c r="E29" s="175"/>
      <c r="F29" s="39"/>
    </row>
    <row r="30" spans="1:6" ht="15.75" thickBot="1">
      <c r="A30" s="39"/>
      <c r="B30" s="65" t="s">
        <v>42</v>
      </c>
      <c r="C30" s="176"/>
      <c r="D30" s="176"/>
      <c r="E30" s="177">
        <f>SUM('Inuit Goods and Services'!C20+'Inuit Labour'!C16)</f>
        <v>0</v>
      </c>
      <c r="F30" s="39"/>
    </row>
    <row r="31" spans="1:6">
      <c r="A31" s="39"/>
      <c r="B31" s="178" t="s">
        <v>173</v>
      </c>
      <c r="C31" s="157"/>
      <c r="D31" s="157"/>
      <c r="E31" s="179"/>
      <c r="F31" s="39"/>
    </row>
    <row r="32" spans="1:6">
      <c r="A32" s="39"/>
      <c r="B32" s="70" t="s">
        <v>165</v>
      </c>
      <c r="C32" s="157"/>
      <c r="D32" s="157"/>
      <c r="E32" s="179">
        <f>SUMIF('Funding Sources'!G55:G75,'List - internal use'!E2,'Funding Sources'!I55:I75)</f>
        <v>0</v>
      </c>
      <c r="F32" s="39"/>
    </row>
    <row r="33" spans="1:6">
      <c r="A33" s="39"/>
      <c r="B33" s="180" t="s">
        <v>166</v>
      </c>
      <c r="C33" s="140"/>
      <c r="D33" s="140"/>
      <c r="E33" s="181">
        <f>SUMIF('Funding Sources'!G55:G75,'List - internal use'!E3,'Funding Sources'!I55:I75)</f>
        <v>0</v>
      </c>
      <c r="F33" s="39"/>
    </row>
    <row r="34" spans="1:6">
      <c r="A34" s="39"/>
      <c r="B34" s="178" t="s">
        <v>167</v>
      </c>
      <c r="C34" s="157"/>
      <c r="D34" s="157"/>
      <c r="E34" s="182">
        <f>SUM(E32:E33)</f>
        <v>0</v>
      </c>
      <c r="F34" s="39"/>
    </row>
    <row r="35" spans="1:6" ht="15.75" thickBot="1">
      <c r="A35" s="39"/>
      <c r="B35" s="65" t="s">
        <v>169</v>
      </c>
      <c r="C35" s="176"/>
      <c r="D35" s="176"/>
      <c r="E35" s="183">
        <f>'Detailed Budget'!C17</f>
        <v>0</v>
      </c>
      <c r="F35" s="39"/>
    </row>
    <row r="36" spans="1:6">
      <c r="A36" s="39"/>
      <c r="B36" s="170" t="s">
        <v>162</v>
      </c>
      <c r="C36" s="170"/>
      <c r="D36" s="170"/>
      <c r="E36" s="171"/>
      <c r="F36" s="39"/>
    </row>
    <row r="37" spans="1:6">
      <c r="A37" s="39"/>
      <c r="B37" s="170" t="s">
        <v>161</v>
      </c>
      <c r="C37" s="170"/>
      <c r="D37" s="170"/>
      <c r="E37" s="171"/>
      <c r="F37" s="39"/>
    </row>
    <row r="38" spans="1:6" ht="31.5" customHeight="1">
      <c r="A38" s="39"/>
      <c r="B38" s="169" t="s">
        <v>41</v>
      </c>
      <c r="C38" s="169"/>
      <c r="D38" s="169"/>
      <c r="E38" s="169"/>
      <c r="F38" s="39"/>
    </row>
    <row r="39" spans="1:6" ht="15.75" thickBot="1">
      <c r="A39" s="39"/>
      <c r="B39" s="39"/>
      <c r="C39" s="39"/>
      <c r="D39" s="39"/>
      <c r="E39" s="39"/>
      <c r="F39" s="39"/>
    </row>
    <row r="40" spans="1:6">
      <c r="A40" s="39"/>
      <c r="B40" s="62" t="s">
        <v>168</v>
      </c>
      <c r="C40" s="184"/>
      <c r="D40" s="184"/>
      <c r="E40" s="185"/>
      <c r="F40" s="39"/>
    </row>
    <row r="41" spans="1:6" ht="15.75" thickBot="1">
      <c r="A41" s="39"/>
      <c r="B41" s="65" t="s">
        <v>0</v>
      </c>
      <c r="C41" s="66"/>
      <c r="D41" s="66"/>
      <c r="E41" s="67"/>
      <c r="F41" s="39"/>
    </row>
    <row r="42" spans="1:6">
      <c r="A42" s="39"/>
      <c r="B42" s="178" t="s">
        <v>163</v>
      </c>
      <c r="C42" s="186"/>
      <c r="D42" s="186"/>
      <c r="E42" s="187"/>
      <c r="F42" s="39"/>
    </row>
    <row r="43" spans="1:6" ht="15.75" thickBot="1">
      <c r="A43" s="39"/>
      <c r="B43" s="65" t="s">
        <v>42</v>
      </c>
      <c r="C43" s="176"/>
      <c r="D43" s="176"/>
      <c r="E43" s="177">
        <f>SUM(E30,E18)</f>
        <v>0</v>
      </c>
      <c r="F43" s="39"/>
    </row>
    <row r="44" spans="1:6">
      <c r="A44" s="39"/>
      <c r="B44" s="178" t="s">
        <v>173</v>
      </c>
      <c r="C44" s="157"/>
      <c r="D44" s="157"/>
      <c r="E44" s="179"/>
      <c r="F44" s="39"/>
    </row>
    <row r="45" spans="1:6">
      <c r="A45" s="39"/>
      <c r="B45" s="70" t="s">
        <v>165</v>
      </c>
      <c r="C45" s="157"/>
      <c r="D45" s="157"/>
      <c r="E45" s="179">
        <f>SUM(E32,E20)</f>
        <v>0</v>
      </c>
      <c r="F45" s="39"/>
    </row>
    <row r="46" spans="1:6">
      <c r="A46" s="39"/>
      <c r="B46" s="180" t="s">
        <v>166</v>
      </c>
      <c r="C46" s="140"/>
      <c r="D46" s="140"/>
      <c r="E46" s="181">
        <f>SUM(E33,E21)</f>
        <v>0</v>
      </c>
      <c r="F46" s="39"/>
    </row>
    <row r="47" spans="1:6">
      <c r="A47" s="39"/>
      <c r="B47" s="178" t="s">
        <v>167</v>
      </c>
      <c r="C47" s="157"/>
      <c r="D47" s="157"/>
      <c r="E47" s="182">
        <f>SUM(E45:E46)</f>
        <v>0</v>
      </c>
      <c r="F47" s="39"/>
    </row>
    <row r="48" spans="1:6" ht="15.75" thickBot="1">
      <c r="A48" s="39"/>
      <c r="B48" s="65" t="s">
        <v>170</v>
      </c>
      <c r="C48" s="176"/>
      <c r="D48" s="176"/>
      <c r="E48" s="183">
        <f>SUM(E35,E23)</f>
        <v>0</v>
      </c>
      <c r="F48" s="39"/>
    </row>
    <row r="49" spans="1:6">
      <c r="A49" s="39"/>
      <c r="B49" s="170" t="s">
        <v>162</v>
      </c>
      <c r="C49" s="170"/>
      <c r="D49" s="170"/>
      <c r="E49" s="171"/>
      <c r="F49" s="39"/>
    </row>
    <row r="50" spans="1:6">
      <c r="A50" s="39"/>
      <c r="B50" s="170" t="s">
        <v>161</v>
      </c>
      <c r="C50" s="170"/>
      <c r="D50" s="170"/>
      <c r="E50" s="171"/>
      <c r="F50" s="39"/>
    </row>
    <row r="51" spans="1:6" ht="36" customHeight="1">
      <c r="A51" s="39"/>
      <c r="B51" s="169" t="s">
        <v>41</v>
      </c>
      <c r="C51" s="169"/>
      <c r="D51" s="169"/>
      <c r="E51" s="169"/>
      <c r="F51" s="39"/>
    </row>
    <row r="52" spans="1:6">
      <c r="A52" s="39"/>
      <c r="B52" s="39"/>
      <c r="C52" s="39"/>
      <c r="D52" s="39"/>
      <c r="E52" s="39"/>
      <c r="F52" s="39"/>
    </row>
  </sheetData>
  <sheetProtection algorithmName="SHA-512" hashValue="iCe5OJGAchQtLvkRiJ9I+EDq7jEpzqIH4vTzGdH0KBndgjt+9GyJHWJfxZ5ZJ5vvPwMoHXBwcfNK6huEZ8VEVw==" saltValue="Jl64XB7h3RnRSOZ+S6x48Q==" spinCount="100000" sheet="1" objects="1" scenarios="1"/>
  <mergeCells count="9">
    <mergeCell ref="D4:E4"/>
    <mergeCell ref="C13:E13"/>
    <mergeCell ref="B38:E38"/>
    <mergeCell ref="C41:E41"/>
    <mergeCell ref="B51:E51"/>
    <mergeCell ref="C16:E16"/>
    <mergeCell ref="B26:E26"/>
    <mergeCell ref="C28:E28"/>
    <mergeCell ref="C12:E12"/>
  </mergeCells>
  <conditionalFormatting sqref="E23:E25">
    <cfRule type="cellIs" dxfId="3" priority="4" operator="greaterThan">
      <formula>$E$22</formula>
    </cfRule>
  </conditionalFormatting>
  <conditionalFormatting sqref="E35:E37">
    <cfRule type="cellIs" dxfId="2" priority="3" operator="greaterThan">
      <formula>$E$22</formula>
    </cfRule>
  </conditionalFormatting>
  <conditionalFormatting sqref="E48:E50">
    <cfRule type="cellIs" dxfId="1" priority="2" operator="greaterThan">
      <formula>$E$22</formula>
    </cfRule>
  </conditionalFormatting>
  <conditionalFormatting sqref="E5:E9 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8DEF-78E6-498F-8D4C-E46D46DD5464}">
  <dimension ref="A1:J26"/>
  <sheetViews>
    <sheetView topLeftCell="B1" workbookViewId="0">
      <selection activeCell="M11" sqref="M11"/>
    </sheetView>
  </sheetViews>
  <sheetFormatPr defaultRowHeight="15"/>
  <cols>
    <col min="1" max="1" width="53.140625" bestFit="1" customWidth="1"/>
    <col min="2" max="2" width="12.7109375" customWidth="1"/>
    <col min="3" max="3" width="13.7109375" customWidth="1"/>
    <col min="4" max="4" width="48.5703125" customWidth="1"/>
    <col min="5" max="5" width="13.7109375" customWidth="1"/>
  </cols>
  <sheetData>
    <row r="1" spans="1:10" s="1" customFormat="1">
      <c r="A1" s="1" t="s">
        <v>87</v>
      </c>
      <c r="B1" s="1" t="s">
        <v>9</v>
      </c>
      <c r="C1" s="1" t="s">
        <v>10</v>
      </c>
      <c r="D1" s="1" t="s">
        <v>11</v>
      </c>
      <c r="E1" s="1" t="s">
        <v>12</v>
      </c>
      <c r="G1" s="1" t="s">
        <v>14</v>
      </c>
    </row>
    <row r="2" spans="1:10">
      <c r="A2" t="s">
        <v>86</v>
      </c>
      <c r="B2" t="s">
        <v>4</v>
      </c>
      <c r="C2" t="s">
        <v>176</v>
      </c>
      <c r="D2" t="s">
        <v>119</v>
      </c>
      <c r="E2" t="s">
        <v>124</v>
      </c>
      <c r="G2" t="s">
        <v>27</v>
      </c>
      <c r="J2" s="13"/>
    </row>
    <row r="3" spans="1:10">
      <c r="A3" t="s">
        <v>88</v>
      </c>
      <c r="B3" t="s">
        <v>5</v>
      </c>
      <c r="C3" t="s">
        <v>175</v>
      </c>
      <c r="D3" t="s">
        <v>120</v>
      </c>
      <c r="E3" t="s">
        <v>125</v>
      </c>
      <c r="G3" t="s">
        <v>177</v>
      </c>
    </row>
    <row r="4" spans="1:10">
      <c r="A4" t="s">
        <v>89</v>
      </c>
      <c r="B4" t="s">
        <v>6</v>
      </c>
      <c r="D4" t="s">
        <v>121</v>
      </c>
      <c r="G4" t="s">
        <v>178</v>
      </c>
    </row>
    <row r="5" spans="1:10">
      <c r="A5" t="s">
        <v>90</v>
      </c>
      <c r="B5" t="s">
        <v>7</v>
      </c>
      <c r="D5" t="s">
        <v>122</v>
      </c>
      <c r="G5" t="s">
        <v>179</v>
      </c>
    </row>
    <row r="6" spans="1:10">
      <c r="A6" t="s">
        <v>91</v>
      </c>
      <c r="D6" t="s">
        <v>123</v>
      </c>
      <c r="G6" t="s">
        <v>180</v>
      </c>
    </row>
    <row r="7" spans="1:10">
      <c r="A7" t="s">
        <v>92</v>
      </c>
      <c r="G7" t="s">
        <v>28</v>
      </c>
    </row>
    <row r="8" spans="1:10">
      <c r="A8" t="s">
        <v>93</v>
      </c>
      <c r="G8" t="s">
        <v>181</v>
      </c>
    </row>
    <row r="9" spans="1:10">
      <c r="A9" t="s">
        <v>94</v>
      </c>
      <c r="G9" t="s">
        <v>182</v>
      </c>
    </row>
    <row r="10" spans="1:10">
      <c r="A10" t="s">
        <v>95</v>
      </c>
      <c r="G10" t="s">
        <v>29</v>
      </c>
    </row>
    <row r="11" spans="1:10">
      <c r="A11" t="s">
        <v>96</v>
      </c>
      <c r="G11" t="s">
        <v>30</v>
      </c>
    </row>
    <row r="12" spans="1:10">
      <c r="A12" t="s">
        <v>97</v>
      </c>
      <c r="G12" t="s">
        <v>31</v>
      </c>
    </row>
    <row r="13" spans="1:10">
      <c r="A13" t="s">
        <v>98</v>
      </c>
      <c r="G13" t="s">
        <v>32</v>
      </c>
    </row>
    <row r="14" spans="1:10">
      <c r="A14" t="s">
        <v>99</v>
      </c>
      <c r="G14" t="s">
        <v>33</v>
      </c>
    </row>
    <row r="15" spans="1:10">
      <c r="A15" t="s">
        <v>100</v>
      </c>
      <c r="G15" t="s">
        <v>188</v>
      </c>
    </row>
    <row r="16" spans="1:10">
      <c r="G16" t="s">
        <v>183</v>
      </c>
    </row>
    <row r="17" spans="7:7">
      <c r="G17" t="s">
        <v>184</v>
      </c>
    </row>
    <row r="18" spans="7:7">
      <c r="G18" t="s">
        <v>34</v>
      </c>
    </row>
    <row r="19" spans="7:7">
      <c r="G19" t="s">
        <v>35</v>
      </c>
    </row>
    <row r="20" spans="7:7">
      <c r="G20" t="s">
        <v>36</v>
      </c>
    </row>
    <row r="21" spans="7:7">
      <c r="G21" t="s">
        <v>185</v>
      </c>
    </row>
    <row r="22" spans="7:7">
      <c r="G22" t="s">
        <v>37</v>
      </c>
    </row>
    <row r="23" spans="7:7">
      <c r="G23" t="s">
        <v>38</v>
      </c>
    </row>
    <row r="24" spans="7:7">
      <c r="G24" t="s">
        <v>39</v>
      </c>
    </row>
    <row r="25" spans="7:7">
      <c r="G25" t="s">
        <v>186</v>
      </c>
    </row>
    <row r="26" spans="7:7">
      <c r="G26" t="s">
        <v>187</v>
      </c>
    </row>
  </sheetData>
  <sortState xmlns:xlrd2="http://schemas.microsoft.com/office/spreadsheetml/2017/richdata2" ref="G2:G27">
    <sortCondition ref="G2:G27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Directions</vt:lpstr>
      <vt:lpstr>Detailed Budget</vt:lpstr>
      <vt:lpstr>Funding Sources</vt:lpstr>
      <vt:lpstr>Inuit Labour</vt:lpstr>
      <vt:lpstr>Inuit Goods and Services</vt:lpstr>
      <vt:lpstr>Summary of multi-year Budget</vt:lpstr>
      <vt:lpstr>List - internal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</dc:creator>
  <cp:lastModifiedBy>Meaghan Mounce</cp:lastModifiedBy>
  <dcterms:created xsi:type="dcterms:W3CDTF">2020-09-05T01:37:09Z</dcterms:created>
  <dcterms:modified xsi:type="dcterms:W3CDTF">2021-02-18T19:42:19Z</dcterms:modified>
</cp:coreProperties>
</file>